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Sheet1!$A$2:$L$25</definedName>
  </definedNames>
  <calcPr calcId="144525"/>
</workbook>
</file>

<file path=xl/sharedStrings.xml><?xml version="1.0" encoding="utf-8"?>
<sst xmlns="http://schemas.openxmlformats.org/spreadsheetml/2006/main" count="190" uniqueCount="73">
  <si>
    <t>2026年南安市第一批拟拨付职业技能培训（马兰花创业培训、就业技能培训）电子培训券补贴名单及相关信息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</si>
  <si>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</si>
  <si>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</si>
  <si>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</si>
  <si>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</si>
  <si>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</si>
  <si>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</si>
  <si>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</si>
  <si>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</si>
  <si>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</si>
  <si>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</si>
  <si>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</si>
  <si>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</si>
  <si>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</t>
  </si>
  <si>
    <t>南安市2025年马兰花创业培训班（第二期）</t>
  </si>
  <si>
    <t>马兰花创业培训</t>
  </si>
  <si>
    <t>是</t>
  </si>
  <si>
    <t>泉州市鲤城区蓝海职业培训学校</t>
  </si>
  <si>
    <t>2025-10-31至2025-11-06</t>
  </si>
  <si>
    <t>-</t>
  </si>
  <si>
    <t>南安市2025年马兰花创业培训班（第三期）</t>
  </si>
  <si>
    <t>2025-11-25至2025-12-01</t>
  </si>
  <si>
    <t>2025年健康管理师三级培训班（一班）</t>
  </si>
  <si>
    <t>健康管理师</t>
  </si>
  <si>
    <t>泉州市高新职业培训学校</t>
  </si>
  <si>
    <t>2025-09-06至2025-09-06</t>
  </si>
  <si>
    <t>人员类型上浮19人</t>
  </si>
  <si>
    <t>就业技能培训</t>
  </si>
  <si>
    <t>2025年健康管理师三级培训班（二班）</t>
  </si>
  <si>
    <t>人员类型上浮16人</t>
  </si>
  <si>
    <t>2025年健康管理师三级培训班（三班）</t>
  </si>
  <si>
    <t>2025年健康管理师三级培训班（四班）</t>
  </si>
  <si>
    <t>人员类型上浮17人</t>
  </si>
  <si>
    <t>2026年健康管理师三级培训班（五班）</t>
  </si>
  <si>
    <t>人员类型上浮14人</t>
  </si>
  <si>
    <t>2027年健康管理师三级培训班（六班）</t>
  </si>
  <si>
    <t>2028年健康管理师三级培训班（七班）</t>
  </si>
  <si>
    <t>人员类型上浮13人</t>
  </si>
  <si>
    <t>2029年健康管理师三级培训班（八班）</t>
  </si>
  <si>
    <t>人员类型上浮5人</t>
  </si>
  <si>
    <t>2025年电子商务师三级培训班（泉师第一班）</t>
  </si>
  <si>
    <t>电子商务师</t>
  </si>
  <si>
    <t>2025-10-18至2025-10-18</t>
  </si>
  <si>
    <t>紧缺工种+人员类型上浮41人</t>
  </si>
  <si>
    <t>2026年电子商务师三级培训班（泉师第二班）</t>
  </si>
  <si>
    <t>2025-10-19至2025-10-19</t>
  </si>
  <si>
    <t>紧缺工种+人员类型上浮36人</t>
  </si>
  <si>
    <t>2027年电子商务师三级培训班（泉师第三班）</t>
  </si>
  <si>
    <t>紧缺工种+人员类型上浮6人</t>
  </si>
  <si>
    <t>2028年电子商务师三级培训班（泉师第四班）</t>
  </si>
  <si>
    <t>2025-11-01至2025-11-01</t>
  </si>
  <si>
    <t>紧缺工种+人员类型上浮46人</t>
  </si>
  <si>
    <t>2029年电子商务师三级培训班（泉师第五班）</t>
  </si>
  <si>
    <t>紧缺工种+人员类型上浮20人</t>
  </si>
  <si>
    <t>2025年电子商务师三级培训班(闽科第三班)</t>
  </si>
  <si>
    <t>2025-08-16至2025-08-16</t>
  </si>
  <si>
    <t>2025年电子商务师三级培训班(闽科第四班)</t>
  </si>
  <si>
    <t>紧缺工种+人员类型上浮17人</t>
  </si>
  <si>
    <t>2025年电子商务师三级培训班(闽科第五班)</t>
  </si>
  <si>
    <t>2025-10-25至2025-10-25</t>
  </si>
  <si>
    <t>2025年电子商务师三级培训班(闽科第六班)</t>
  </si>
  <si>
    <t>紧缺工种+人员类型上浮44人</t>
  </si>
  <si>
    <t>2025年人工智能训练师培训班（一班）</t>
  </si>
  <si>
    <t>人工智能训练师</t>
  </si>
  <si>
    <t>惠安县佳特电脑职业培训学校</t>
  </si>
  <si>
    <t>2025-09-20至2025-09-20</t>
  </si>
  <si>
    <t>紧缺工种+人员类型上浮10人</t>
  </si>
  <si>
    <t>2025年人工智能训练师培训班（二班）</t>
  </si>
  <si>
    <t>紧缺工种+人员类型上浮5人</t>
  </si>
  <si>
    <t>2025年人工智能训练师培训班（三班）</t>
  </si>
  <si>
    <t>2025-09-21至2025-09-21</t>
  </si>
  <si>
    <t>紧缺工种+人员类型上浮7人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</si>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</sst>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0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K5" sqref="K5:K8"/>
    </sheetView>
  </sheetViews>
  <sheetFormatPr defaultColWidth="9" defaultRowHeight="14.25"/>
  <cols>
    <col min="1" max="1" width="4.25" style="1" customWidth="1"/>
    <col min="2" max="2" width="9.25" style="1" customWidth="1"/>
    <col min="3" max="3" width="30.625" style="1" customWidth="1"/>
    <col min="4" max="4" width="12.25" style="1" customWidth="1"/>
    <col min="5" max="5" width="9.5" style="1" customWidth="1"/>
    <col min="6" max="6" width="16.875" style="1" customWidth="1"/>
    <col min="7" max="7" width="17.125" style="1" customWidth="1"/>
    <col min="8" max="8" width="10.5" style="1" customWidth="1"/>
    <col min="9" max="9" width="12.25" style="1" customWidth="1"/>
    <col min="10" max="10" width="15.5" style="1" customWidth="1"/>
    <col min="11" max="11" width="12.625" style="1" customWidth="1"/>
    <col min="12" max="12" width="14.7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9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9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28</v>
      </c>
      <c r="I3" s="7" t="s">
        <v>19</v>
      </c>
      <c r="J3" s="3">
        <v>2000</v>
      </c>
      <c r="K3" s="3">
        <v>56000</v>
      </c>
      <c r="L3" s="3" t="s">
        <v>15</v>
      </c>
    </row>
    <row r="4" ht="49" customHeight="1" spans="1:12">
      <c r="A4" s="3">
        <v>2</v>
      </c>
      <c r="B4" s="3" t="s">
        <v>13</v>
      </c>
      <c r="C4" s="3" t="s">
        <v>20</v>
      </c>
      <c r="D4" s="3" t="s">
        <v>15</v>
      </c>
      <c r="E4" s="3" t="s">
        <v>16</v>
      </c>
      <c r="F4" s="3" t="s">
        <v>17</v>
      </c>
      <c r="G4" s="3" t="s">
        <v>21</v>
      </c>
      <c r="H4" s="3">
        <v>28</v>
      </c>
      <c r="I4" s="7" t="s">
        <v>19</v>
      </c>
      <c r="J4" s="3">
        <v>2000</v>
      </c>
      <c r="K4" s="3">
        <v>56000</v>
      </c>
      <c r="L4" s="3" t="s">
        <v>15</v>
      </c>
    </row>
    <row r="5" ht="49" customHeight="1" spans="1:12">
      <c r="A5" s="3">
        <v>3</v>
      </c>
      <c r="B5" s="3" t="s">
        <v>13</v>
      </c>
      <c r="C5" s="3" t="s">
        <v>22</v>
      </c>
      <c r="D5" s="3" t="s">
        <v>23</v>
      </c>
      <c r="E5" s="3" t="s">
        <v>16</v>
      </c>
      <c r="F5" s="3" t="s">
        <v>24</v>
      </c>
      <c r="G5" s="3" t="s">
        <v>25</v>
      </c>
      <c r="H5" s="3">
        <v>19</v>
      </c>
      <c r="I5" s="7" t="s">
        <v>26</v>
      </c>
      <c r="J5" s="3">
        <v>1500</v>
      </c>
      <c r="K5" s="3">
        <v>34200</v>
      </c>
      <c r="L5" s="3" t="s">
        <v>27</v>
      </c>
    </row>
    <row r="6" ht="49" customHeight="1" spans="1:12">
      <c r="A6" s="3">
        <v>4</v>
      </c>
      <c r="B6" s="3" t="s">
        <v>13</v>
      </c>
      <c r="C6" s="3" t="s">
        <v>28</v>
      </c>
      <c r="D6" s="3" t="s">
        <v>23</v>
      </c>
      <c r="E6" s="3" t="s">
        <v>16</v>
      </c>
      <c r="F6" s="3" t="s">
        <v>24</v>
      </c>
      <c r="G6" s="3" t="s">
        <v>25</v>
      </c>
      <c r="H6" s="3">
        <v>16</v>
      </c>
      <c r="I6" s="7" t="s">
        <v>29</v>
      </c>
      <c r="J6" s="3">
        <v>1500</v>
      </c>
      <c r="K6" s="3">
        <v>28800</v>
      </c>
      <c r="L6" s="3" t="s">
        <v>27</v>
      </c>
    </row>
    <row r="7" ht="49" customHeight="1" spans="1:12">
      <c r="A7" s="3">
        <v>5</v>
      </c>
      <c r="B7" s="3" t="s">
        <v>13</v>
      </c>
      <c r="C7" s="3" t="s">
        <v>30</v>
      </c>
      <c r="D7" s="3" t="s">
        <v>23</v>
      </c>
      <c r="E7" s="3" t="s">
        <v>16</v>
      </c>
      <c r="F7" s="3" t="s">
        <v>24</v>
      </c>
      <c r="G7" s="3" t="s">
        <v>25</v>
      </c>
      <c r="H7" s="3">
        <v>19</v>
      </c>
      <c r="I7" s="7" t="s">
        <v>26</v>
      </c>
      <c r="J7" s="3">
        <v>1500</v>
      </c>
      <c r="K7" s="3">
        <v>34200</v>
      </c>
      <c r="L7" s="3" t="s">
        <v>27</v>
      </c>
    </row>
    <row r="8" ht="49" customHeight="1" spans="1:12">
      <c r="A8" s="3">
        <v>6</v>
      </c>
      <c r="B8" s="3" t="s">
        <v>13</v>
      </c>
      <c r="C8" s="3" t="s">
        <v>31</v>
      </c>
      <c r="D8" s="3" t="s">
        <v>23</v>
      </c>
      <c r="E8" s="3" t="s">
        <v>16</v>
      </c>
      <c r="F8" s="3" t="s">
        <v>24</v>
      </c>
      <c r="G8" s="3" t="s">
        <v>25</v>
      </c>
      <c r="H8" s="3">
        <v>17</v>
      </c>
      <c r="I8" s="7" t="s">
        <v>32</v>
      </c>
      <c r="J8" s="3">
        <v>1500</v>
      </c>
      <c r="K8" s="3">
        <v>30600</v>
      </c>
      <c r="L8" s="3" t="s">
        <v>27</v>
      </c>
    </row>
    <row r="9" ht="49" customHeight="1" spans="1:12">
      <c r="A9" s="3">
        <v>7</v>
      </c>
      <c r="B9" s="3" t="s">
        <v>13</v>
      </c>
      <c r="C9" s="3" t="s">
        <v>33</v>
      </c>
      <c r="D9" s="3" t="s">
        <v>23</v>
      </c>
      <c r="E9" s="3" t="s">
        <v>16</v>
      </c>
      <c r="F9" s="3" t="s">
        <v>24</v>
      </c>
      <c r="G9" s="3" t="s">
        <v>25</v>
      </c>
      <c r="H9" s="3">
        <v>14</v>
      </c>
      <c r="I9" s="7" t="s">
        <v>34</v>
      </c>
      <c r="J9" s="3">
        <v>1500</v>
      </c>
      <c r="K9" s="3">
        <v>25200</v>
      </c>
      <c r="L9" s="3" t="s">
        <v>27</v>
      </c>
    </row>
    <row r="10" ht="49" customHeight="1" spans="1:12">
      <c r="A10" s="3">
        <v>8</v>
      </c>
      <c r="B10" s="3" t="s">
        <v>13</v>
      </c>
      <c r="C10" s="3" t="s">
        <v>35</v>
      </c>
      <c r="D10" s="3" t="s">
        <v>23</v>
      </c>
      <c r="E10" s="3" t="s">
        <v>16</v>
      </c>
      <c r="F10" s="3" t="s">
        <v>24</v>
      </c>
      <c r="G10" s="3" t="s">
        <v>25</v>
      </c>
      <c r="H10" s="3">
        <v>17</v>
      </c>
      <c r="I10" s="7" t="s">
        <v>32</v>
      </c>
      <c r="J10" s="3">
        <v>1500</v>
      </c>
      <c r="K10" s="3">
        <v>30600</v>
      </c>
      <c r="L10" s="3" t="s">
        <v>27</v>
      </c>
    </row>
    <row r="11" ht="49" customHeight="1" spans="1:12">
      <c r="A11" s="3">
        <v>9</v>
      </c>
      <c r="B11" s="3" t="s">
        <v>13</v>
      </c>
      <c r="C11" s="3" t="s">
        <v>36</v>
      </c>
      <c r="D11" s="3" t="s">
        <v>23</v>
      </c>
      <c r="E11" s="3" t="s">
        <v>16</v>
      </c>
      <c r="F11" s="3" t="s">
        <v>24</v>
      </c>
      <c r="G11" s="3" t="s">
        <v>25</v>
      </c>
      <c r="H11" s="3">
        <v>13</v>
      </c>
      <c r="I11" s="7" t="s">
        <v>37</v>
      </c>
      <c r="J11" s="3">
        <v>1500</v>
      </c>
      <c r="K11" s="3">
        <v>23400</v>
      </c>
      <c r="L11" s="3" t="s">
        <v>27</v>
      </c>
    </row>
    <row r="12" ht="49" customHeight="1" spans="1:12">
      <c r="A12" s="3">
        <v>10</v>
      </c>
      <c r="B12" s="3" t="s">
        <v>13</v>
      </c>
      <c r="C12" s="3" t="s">
        <v>38</v>
      </c>
      <c r="D12" s="3" t="s">
        <v>23</v>
      </c>
      <c r="E12" s="3" t="s">
        <v>16</v>
      </c>
      <c r="F12" s="3" t="s">
        <v>24</v>
      </c>
      <c r="G12" s="3" t="s">
        <v>25</v>
      </c>
      <c r="H12" s="3">
        <v>5</v>
      </c>
      <c r="I12" s="7" t="s">
        <v>39</v>
      </c>
      <c r="J12" s="3">
        <v>1500</v>
      </c>
      <c r="K12" s="3">
        <v>9000</v>
      </c>
      <c r="L12" s="3" t="s">
        <v>27</v>
      </c>
    </row>
    <row r="13" ht="49" customHeight="1" spans="1:12">
      <c r="A13" s="3">
        <v>11</v>
      </c>
      <c r="B13" s="3" t="s">
        <v>13</v>
      </c>
      <c r="C13" s="3" t="s">
        <v>40</v>
      </c>
      <c r="D13" s="3" t="s">
        <v>41</v>
      </c>
      <c r="E13" s="3" t="s">
        <v>16</v>
      </c>
      <c r="F13" s="3" t="s">
        <v>24</v>
      </c>
      <c r="G13" s="3" t="s">
        <v>42</v>
      </c>
      <c r="H13" s="3">
        <v>41</v>
      </c>
      <c r="I13" s="7" t="s">
        <v>43</v>
      </c>
      <c r="J13" s="3">
        <v>1500</v>
      </c>
      <c r="K13" s="3">
        <v>86100</v>
      </c>
      <c r="L13" s="3" t="s">
        <v>27</v>
      </c>
    </row>
    <row r="14" ht="49" customHeight="1" spans="1:12">
      <c r="A14" s="3">
        <v>12</v>
      </c>
      <c r="B14" s="3" t="s">
        <v>13</v>
      </c>
      <c r="C14" s="3" t="s">
        <v>44</v>
      </c>
      <c r="D14" s="3" t="s">
        <v>41</v>
      </c>
      <c r="E14" s="3" t="s">
        <v>16</v>
      </c>
      <c r="F14" s="3" t="s">
        <v>24</v>
      </c>
      <c r="G14" s="3" t="s">
        <v>45</v>
      </c>
      <c r="H14" s="3">
        <v>36</v>
      </c>
      <c r="I14" s="7" t="s">
        <v>46</v>
      </c>
      <c r="J14" s="3">
        <v>1500</v>
      </c>
      <c r="K14" s="3">
        <v>75600</v>
      </c>
      <c r="L14" s="3" t="s">
        <v>27</v>
      </c>
    </row>
    <row r="15" ht="49" customHeight="1" spans="1:12">
      <c r="A15" s="3">
        <v>13</v>
      </c>
      <c r="B15" s="3" t="s">
        <v>13</v>
      </c>
      <c r="C15" s="3" t="s">
        <v>47</v>
      </c>
      <c r="D15" s="3" t="s">
        <v>41</v>
      </c>
      <c r="E15" s="3" t="s">
        <v>16</v>
      </c>
      <c r="F15" s="3" t="s">
        <v>24</v>
      </c>
      <c r="G15" s="3" t="s">
        <v>45</v>
      </c>
      <c r="H15" s="3">
        <v>6</v>
      </c>
      <c r="I15" s="7" t="s">
        <v>48</v>
      </c>
      <c r="J15" s="3">
        <v>1500</v>
      </c>
      <c r="K15" s="3">
        <v>12600</v>
      </c>
      <c r="L15" s="3" t="s">
        <v>27</v>
      </c>
    </row>
    <row r="16" ht="49" customHeight="1" spans="1:12">
      <c r="A16" s="3">
        <v>14</v>
      </c>
      <c r="B16" s="3" t="s">
        <v>13</v>
      </c>
      <c r="C16" s="3" t="s">
        <v>49</v>
      </c>
      <c r="D16" s="3" t="s">
        <v>41</v>
      </c>
      <c r="E16" s="3" t="s">
        <v>16</v>
      </c>
      <c r="F16" s="3" t="s">
        <v>24</v>
      </c>
      <c r="G16" s="3" t="s">
        <v>50</v>
      </c>
      <c r="H16" s="3">
        <v>46</v>
      </c>
      <c r="I16" s="7" t="s">
        <v>51</v>
      </c>
      <c r="J16" s="3">
        <v>1500</v>
      </c>
      <c r="K16" s="3">
        <v>96600</v>
      </c>
      <c r="L16" s="3" t="s">
        <v>27</v>
      </c>
    </row>
    <row r="17" ht="49" customHeight="1" spans="1:12">
      <c r="A17" s="3">
        <v>15</v>
      </c>
      <c r="B17" s="3" t="s">
        <v>13</v>
      </c>
      <c r="C17" s="3" t="s">
        <v>52</v>
      </c>
      <c r="D17" s="3" t="s">
        <v>41</v>
      </c>
      <c r="E17" s="3" t="s">
        <v>16</v>
      </c>
      <c r="F17" s="3" t="s">
        <v>24</v>
      </c>
      <c r="G17" s="3" t="s">
        <v>50</v>
      </c>
      <c r="H17" s="3">
        <v>20</v>
      </c>
      <c r="I17" s="7" t="s">
        <v>53</v>
      </c>
      <c r="J17" s="3">
        <v>1500</v>
      </c>
      <c r="K17" s="3">
        <v>42000</v>
      </c>
      <c r="L17" s="3" t="s">
        <v>27</v>
      </c>
    </row>
    <row r="18" ht="49" customHeight="1" spans="1:12">
      <c r="A18" s="3">
        <v>16</v>
      </c>
      <c r="B18" s="3" t="s">
        <v>13</v>
      </c>
      <c r="C18" s="3" t="s">
        <v>54</v>
      </c>
      <c r="D18" s="3" t="s">
        <v>41</v>
      </c>
      <c r="E18" s="3" t="s">
        <v>16</v>
      </c>
      <c r="F18" s="3" t="s">
        <v>24</v>
      </c>
      <c r="G18" s="3" t="s">
        <v>55</v>
      </c>
      <c r="H18" s="3">
        <v>13</v>
      </c>
      <c r="I18" s="7" t="s">
        <v>37</v>
      </c>
      <c r="J18" s="3">
        <v>1500</v>
      </c>
      <c r="K18" s="3">
        <v>23400</v>
      </c>
      <c r="L18" s="3" t="s">
        <v>27</v>
      </c>
    </row>
    <row r="19" ht="49" customHeight="1" spans="1:12">
      <c r="A19" s="3">
        <v>17</v>
      </c>
      <c r="B19" s="3" t="s">
        <v>13</v>
      </c>
      <c r="C19" s="3" t="s">
        <v>56</v>
      </c>
      <c r="D19" s="3" t="s">
        <v>41</v>
      </c>
      <c r="E19" s="3" t="s">
        <v>16</v>
      </c>
      <c r="F19" s="3" t="s">
        <v>24</v>
      </c>
      <c r="G19" s="3" t="s">
        <v>42</v>
      </c>
      <c r="H19" s="3">
        <v>17</v>
      </c>
      <c r="I19" s="7" t="s">
        <v>57</v>
      </c>
      <c r="J19" s="3">
        <v>1500</v>
      </c>
      <c r="K19" s="3">
        <v>35700</v>
      </c>
      <c r="L19" s="3" t="s">
        <v>27</v>
      </c>
    </row>
    <row r="20" ht="49" customHeight="1" spans="1:12">
      <c r="A20" s="3">
        <v>18</v>
      </c>
      <c r="B20" s="3" t="s">
        <v>13</v>
      </c>
      <c r="C20" s="3" t="s">
        <v>58</v>
      </c>
      <c r="D20" s="3" t="s">
        <v>41</v>
      </c>
      <c r="E20" s="3" t="s">
        <v>16</v>
      </c>
      <c r="F20" s="3" t="s">
        <v>24</v>
      </c>
      <c r="G20" s="3" t="s">
        <v>59</v>
      </c>
      <c r="H20" s="3">
        <v>46</v>
      </c>
      <c r="I20" s="7" t="s">
        <v>51</v>
      </c>
      <c r="J20" s="3">
        <v>1500</v>
      </c>
      <c r="K20" s="3">
        <v>96600</v>
      </c>
      <c r="L20" s="3" t="s">
        <v>27</v>
      </c>
    </row>
    <row r="21" ht="49" customHeight="1" spans="1:12">
      <c r="A21" s="3">
        <v>19</v>
      </c>
      <c r="B21" s="3" t="s">
        <v>13</v>
      </c>
      <c r="C21" s="3" t="s">
        <v>60</v>
      </c>
      <c r="D21" s="3" t="s">
        <v>41</v>
      </c>
      <c r="E21" s="3" t="s">
        <v>16</v>
      </c>
      <c r="F21" s="3" t="s">
        <v>24</v>
      </c>
      <c r="G21" s="3" t="s">
        <v>59</v>
      </c>
      <c r="H21" s="3">
        <v>44</v>
      </c>
      <c r="I21" s="7" t="s">
        <v>61</v>
      </c>
      <c r="J21" s="3">
        <v>1500</v>
      </c>
      <c r="K21" s="3">
        <v>92400</v>
      </c>
      <c r="L21" s="3" t="s">
        <v>27</v>
      </c>
    </row>
    <row r="22" ht="49" customHeight="1" spans="1:12">
      <c r="A22" s="3">
        <v>20</v>
      </c>
      <c r="B22" s="3" t="s">
        <v>13</v>
      </c>
      <c r="C22" s="3" t="s">
        <v>62</v>
      </c>
      <c r="D22" s="3" t="s">
        <v>63</v>
      </c>
      <c r="E22" s="3" t="s">
        <v>16</v>
      </c>
      <c r="F22" s="3" t="s">
        <v>64</v>
      </c>
      <c r="G22" s="3" t="s">
        <v>65</v>
      </c>
      <c r="H22" s="3">
        <v>10</v>
      </c>
      <c r="I22" s="7" t="s">
        <v>66</v>
      </c>
      <c r="J22" s="3">
        <v>1500</v>
      </c>
      <c r="K22" s="3">
        <v>22500</v>
      </c>
      <c r="L22" s="3" t="s">
        <v>27</v>
      </c>
    </row>
    <row r="23" ht="49" customHeight="1" spans="1:12">
      <c r="A23" s="3">
        <v>21</v>
      </c>
      <c r="B23" s="3" t="s">
        <v>13</v>
      </c>
      <c r="C23" s="3" t="s">
        <v>67</v>
      </c>
      <c r="D23" s="3" t="s">
        <v>63</v>
      </c>
      <c r="E23" s="3" t="s">
        <v>16</v>
      </c>
      <c r="F23" s="3" t="s">
        <v>64</v>
      </c>
      <c r="G23" s="3" t="s">
        <v>65</v>
      </c>
      <c r="H23" s="3">
        <v>5</v>
      </c>
      <c r="I23" s="7" t="s">
        <v>68</v>
      </c>
      <c r="J23" s="3">
        <v>1500</v>
      </c>
      <c r="K23" s="3">
        <v>11250</v>
      </c>
      <c r="L23" s="3" t="s">
        <v>27</v>
      </c>
    </row>
    <row r="24" ht="49" customHeight="1" spans="1:12">
      <c r="A24" s="3">
        <v>22</v>
      </c>
      <c r="B24" s="3" t="s">
        <v>13</v>
      </c>
      <c r="C24" s="3" t="s">
        <v>69</v>
      </c>
      <c r="D24" s="3" t="s">
        <v>63</v>
      </c>
      <c r="E24" s="3" t="s">
        <v>16</v>
      </c>
      <c r="F24" s="3" t="s">
        <v>64</v>
      </c>
      <c r="G24" s="3" t="s">
        <v>70</v>
      </c>
      <c r="H24" s="3">
        <v>7</v>
      </c>
      <c r="I24" s="7" t="s">
        <v>71</v>
      </c>
      <c r="J24" s="3">
        <v>1500</v>
      </c>
      <c r="K24" s="3">
        <v>15750</v>
      </c>
      <c r="L24" s="3" t="s">
        <v>27</v>
      </c>
    </row>
    <row r="25" ht="34" customHeight="1" spans="1:12">
      <c r="A25" s="4" t="s">
        <v>72</v>
      </c>
      <c r="B25" s="5"/>
      <c r="C25" s="6"/>
      <c r="D25" s="6"/>
      <c r="E25" s="6"/>
      <c r="F25" s="6"/>
      <c r="G25" s="6"/>
      <c r="H25" s="6">
        <f>SUM(H3:H24)</f>
        <v>467</v>
      </c>
      <c r="I25" s="6"/>
      <c r="J25" s="6"/>
      <c r="K25" s="6">
        <f>SUM(K3:K24)</f>
        <v>938500</v>
      </c>
      <c r="L25" s="3"/>
    </row>
    <row r="27" customHeight="1"/>
    <row r="29" customHeight="1"/>
    <row r="31" customHeight="1"/>
  </sheetData>
  <autoFilter ref="A2:L25">
    <extLst/>
  </autoFilter>
  <mergeCells count="2">
    <mergeCell ref="A1:L1"/>
    <mergeCell ref="A25:B25"/>
  </mergeCells>
  <printOptions horizontalCentered="1"/>
  <pageMargins left="0" right="0" top="0.413194444444444" bottom="0.2125" header="0.5" footer="0.5"/>
  <pageSetup paperSize="9" scale="77" fitToWidth="0" orientation="landscape" horizontalDpi="600"/>
  <headerFooter/>
  <ignoredErrors>
    <ignoredError sqref="A2 G2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2026-01-13T02:57:11Z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2052-11.8.2.8053</vt:lpwstr>
  </property>
</Properties>
</file>