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2022年、2023年高标准农田建设项目进度表" sheetId="2" state="hidden" r:id="rId1"/>
    <sheet name="泉州市南安市2024年增发国债高标准农田建设项目进度表 " sheetId="3" r:id="rId2"/>
  </sheets>
  <definedNames>
    <definedName name="_xlnm._FilterDatabase" localSheetId="1" hidden="1">'泉州市南安市2024年增发国债高标准农田建设项目进度表 '!$A$3:$M$6</definedName>
    <definedName name="_xlnm._FilterDatabase" localSheetId="0" hidden="1">'2022年、2023年高标准农田建设项目进度表'!$A$3:$L$17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<sst xmlns="http://schemas.openxmlformats.org/spreadsheetml/2006/main" count="92" uniqueCount="78">
  <si>
    <t>2022年、2023年高标准农田建设项目进度表</t>
  </si>
  <si>
    <t>截止日期：2024.8.23</t>
  </si>
  <si>
    <t>序号</t>
  </si>
  <si>
    <t>责任单位</t>
  </si>
  <si>
    <t>项目名称</t>
  </si>
  <si>
    <t>规模
（亩）</t>
  </si>
  <si>
    <t>进度</t>
  </si>
  <si>
    <t>进度百分比（%）</t>
  </si>
  <si>
    <t>已完成亩数
（亩）</t>
  </si>
  <si>
    <t>总投资
（万元）</t>
  </si>
  <si>
    <t>施工合同价
（万元）</t>
  </si>
  <si>
    <t>已完成投资
（万元）</t>
  </si>
  <si>
    <t>备注</t>
  </si>
  <si>
    <t>要求</t>
  </si>
  <si>
    <t>东田镇</t>
  </si>
  <si>
    <t>南安市东田镇东田等11个村2022年高标准农田建设项目</t>
  </si>
  <si>
    <t>完成投资635万元左右，占总投资的100%</t>
  </si>
  <si>
    <t>2023.10.20泉州市农业农村局组织市级验收</t>
  </si>
  <si>
    <t>2022年度项目力争10月底前完成全部项目上图入库及竣工决算审计，各乡镇加快项目自验进度，抓紧整理验收所需内外业材料，及时申报验收，已组织验收的项目，根据验收提出的问题抓好整改、做好决算审计等后续工作</t>
  </si>
  <si>
    <t>翔云镇</t>
  </si>
  <si>
    <t>南安市翔云镇翔云等11个村2022年高标准农田建设项目</t>
  </si>
  <si>
    <t>完成投资532.41万元左右，占总投资的95%</t>
  </si>
  <si>
    <t>2023.10.23泉州市农业农村局组织市级验收</t>
  </si>
  <si>
    <t>金淘镇</t>
  </si>
  <si>
    <t>南安市金淘镇文山等8个村2022年高标准农田建设项目</t>
  </si>
  <si>
    <t>2023.10.9泉州市农业农村局组织市级验收</t>
  </si>
  <si>
    <t>仑苍镇</t>
  </si>
  <si>
    <t>南安市仑苍镇丰富-黄甲村2022年高标准农田建设项目</t>
  </si>
  <si>
    <t>已完工</t>
  </si>
  <si>
    <t>2023.10.10泉州市农业农村局组织市级验收</t>
  </si>
  <si>
    <t>南安市东田镇美洋-盖凤村高标准农田改造提升（农田连片整治）2022年建设项目</t>
  </si>
  <si>
    <t>完成投资155万元左右，占总投资的78.6%</t>
  </si>
  <si>
    <t>已于2024年6月 日验收</t>
  </si>
  <si>
    <t>2023年度项目务必于12月底前完成、高标准农田改造提升项目，并完成2023年度省级以上资金支付率90％以上的工作目标；</t>
  </si>
  <si>
    <t>英都镇</t>
  </si>
  <si>
    <t>南安市英都镇2022年高标准农田建设整区域推进示范建设项目</t>
  </si>
  <si>
    <t>完成建设，正在整改</t>
  </si>
  <si>
    <t>完成建设，正在整改等待第二次验收</t>
  </si>
  <si>
    <t>蓬华镇</t>
  </si>
  <si>
    <t>南安市蓬华镇2022年市级财政衔接推进乡村振兴专项资金产业基础设施（农田连片整治）建设项目</t>
  </si>
  <si>
    <t>完成投资262.8万元左右，占总投资的90%</t>
  </si>
  <si>
    <t>码头镇</t>
  </si>
  <si>
    <t>南安市码头镇东大等4个村高标准农田改造提升（农田连片整治）建设项目</t>
  </si>
  <si>
    <t>已完工验收</t>
  </si>
  <si>
    <t>2022-2023年第一批连片整治建设项目务必于12月前建成</t>
  </si>
  <si>
    <t>南安市码头镇南冬等6个村2023年高标准农田建设改造提升项目</t>
  </si>
  <si>
    <r>
      <rPr>
        <sz val="12"/>
        <color theme="1"/>
        <rFont val="宋体"/>
        <charset val="134"/>
      </rPr>
      <t>完成投资</t>
    </r>
    <r>
      <rPr>
        <sz val="12"/>
        <color rgb="FFFF0000"/>
        <rFont val="宋体"/>
        <charset val="134"/>
      </rPr>
      <t>357.0442</t>
    </r>
    <r>
      <rPr>
        <sz val="12"/>
        <color theme="1"/>
        <rFont val="宋体"/>
        <charset val="134"/>
      </rPr>
      <t>万元左右，占总投资的</t>
    </r>
    <r>
      <rPr>
        <sz val="12"/>
        <color rgb="FFFF0000"/>
        <rFont val="宋体"/>
        <charset val="134"/>
      </rPr>
      <t>100%</t>
    </r>
  </si>
  <si>
    <t>2023.12.26完工、2024.5.17泉州市农业农村局组织市县联合验收</t>
  </si>
  <si>
    <t>南安市码头镇枫树等5个村2023年高标准农田建设项目</t>
  </si>
  <si>
    <r>
      <rPr>
        <sz val="12"/>
        <color theme="1"/>
        <rFont val="宋体"/>
        <charset val="134"/>
      </rPr>
      <t>完成投资</t>
    </r>
    <r>
      <rPr>
        <sz val="12"/>
        <color rgb="FFFF0000"/>
        <rFont val="宋体"/>
        <charset val="134"/>
      </rPr>
      <t>180.2711</t>
    </r>
    <r>
      <rPr>
        <sz val="12"/>
        <color theme="1"/>
        <rFont val="宋体"/>
        <charset val="134"/>
      </rPr>
      <t>万元左右，占总投资的</t>
    </r>
    <r>
      <rPr>
        <sz val="12"/>
        <color rgb="FFFF0000"/>
        <rFont val="宋体"/>
        <charset val="134"/>
      </rPr>
      <t>100%</t>
    </r>
  </si>
  <si>
    <t>2023.12.27完工、2024.5.17泉州市农业农村局组织市县联合验收</t>
  </si>
  <si>
    <t>洪濑镇</t>
  </si>
  <si>
    <t>南安市洪濑镇西林等8个村2023年高标准农田建设项目</t>
  </si>
  <si>
    <r>
      <rPr>
        <sz val="12"/>
        <color rgb="FF000000"/>
        <rFont val="宋体"/>
        <charset val="134"/>
      </rPr>
      <t>完成投资</t>
    </r>
    <r>
      <rPr>
        <sz val="12"/>
        <color rgb="FFFF0000"/>
        <rFont val="宋体"/>
        <charset val="134"/>
      </rPr>
      <t>172.7029</t>
    </r>
    <r>
      <rPr>
        <sz val="12"/>
        <color rgb="FF000000"/>
        <rFont val="宋体"/>
        <charset val="134"/>
      </rPr>
      <t>万元左右，占总投资的</t>
    </r>
    <r>
      <rPr>
        <sz val="12"/>
        <color rgb="FFFF0000"/>
        <rFont val="宋体"/>
        <charset val="134"/>
      </rPr>
      <t>100%</t>
    </r>
  </si>
  <si>
    <t>已于2024年8月12日验收</t>
  </si>
  <si>
    <t>南安市东田镇西坑等4个村2023年高标准农田建设改造提升项目</t>
  </si>
  <si>
    <t>完成投资182.1968万元左右，占总投资的53.00%</t>
  </si>
  <si>
    <t>已完工、待申请验收</t>
  </si>
  <si>
    <t>南安市金淘镇东溪等5个村2023年高标准农田建设改造提升项目</t>
  </si>
  <si>
    <t>完成投资284万元左右，占总投资的90.1%</t>
  </si>
  <si>
    <t>备注：请涉及的乡镇于今天（8月23日）下午17:30前更新报送《2022年、2023年高标准农田建设项目进度表》、《2021年、2020年项目结算送审进度表》、《泉州市南安市2024年增发国债高标准农田建设项目进度表 》电子版至农田科苏永灿处，如进度无变化的也请回复无进度变化，谢谢。统计更新如有错误、遗漏请联系更正。</t>
  </si>
  <si>
    <t>洪梅镇2024年增发国债高标准农田建设项目进度表                             
                                                                                                                          日期：2024年11月20日</t>
  </si>
  <si>
    <t>面积（亩）</t>
  </si>
  <si>
    <t>总投资(万元）</t>
  </si>
  <si>
    <t>招投标价（万元）</t>
  </si>
  <si>
    <t>项目批复施工费</t>
  </si>
  <si>
    <t>项目进度</t>
  </si>
  <si>
    <t>存在问题</t>
  </si>
  <si>
    <t>已完成亩数（亩）</t>
  </si>
  <si>
    <t>合计</t>
  </si>
  <si>
    <t>新建</t>
  </si>
  <si>
    <t>改造提升</t>
  </si>
  <si>
    <t>南安市小计</t>
  </si>
  <si>
    <r>
      <t>泉州市南安市洪梅镇梅溪村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梅新居委会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年高标准农田建设项目</t>
    </r>
  </si>
  <si>
    <t>B01、B02田间道，A01、A03、A04、A05、A06田间道已完成。A01排洪沟完成约70%。A07田间道完成约40%。</t>
  </si>
  <si>
    <t>无</t>
  </si>
  <si>
    <t>泉州市南安市洪梅镇新联等4个村2024年高标准农田建设改造提升项目</t>
  </si>
  <si>
    <t>XL02#防冲护岸完成、LD01灌溉输水管完成、HM02#生产路完成约1000m、XL01#排水沟完成约80%。XL01#生产路、XL02#生产完成约20%。HM01#生产路、HM02#生产路路基清理完成。XL01#防冲护岸完成约20%。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</si>
</sst>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1"/>
      <color theme="1"/>
      <name val="微软雅黑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仿宋_GB2312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zoomScale="34" zoomScaleNormal="34" workbookViewId="0">
      <selection activeCell="G13" sqref="G13"/>
    </sheetView>
  </sheetViews>
  <sheetFormatPr defaultColWidth="8" defaultRowHeight="14.25"/>
  <cols>
    <col min="1" max="1" width="5.15555555555556" style="2" customWidth="1"/>
    <col min="2" max="2" width="11.0222222222222" style="3" customWidth="1"/>
    <col min="3" max="3" width="24" style="20" customWidth="1"/>
    <col min="4" max="4" width="6.22222222222222" style="2" customWidth="1"/>
    <col min="5" max="5" width="28.5333333333333" style="2" customWidth="1"/>
    <col min="6" max="6" width="8.88888888888889" style="3" customWidth="1"/>
    <col min="7" max="7" width="10.0444444444444" style="3" customWidth="1"/>
    <col min="8" max="8" width="8.08888888888889" style="2" customWidth="1"/>
    <col min="9" max="9" width="10.1333333333333" style="3" customWidth="1"/>
    <col min="10" max="10" width="9.95555555555556" style="2" customWidth="1"/>
    <col min="11" max="11" width="19.5555555555556" style="2" customWidth="1"/>
    <col min="12" max="12" width="22.1111111111111" style="2" customWidth="1"/>
    <col min="13" max="16384" width="8" style="2"/>
  </cols>
  <sheetData>
    <row r="1" ht="49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3" customHeight="1" spans="1:12">
      <c r="A2" s="21"/>
      <c r="B2" s="21"/>
      <c r="C2" s="21"/>
      <c r="D2" s="21"/>
      <c r="E2" s="21"/>
      <c r="F2" s="21"/>
      <c r="G2" s="21"/>
      <c r="H2" s="22"/>
      <c r="I2" s="22"/>
      <c r="J2" s="22"/>
      <c r="L2" s="52" t="s">
        <v>1</v>
      </c>
    </row>
    <row r="3" s="19" customFormat="1" ht="49" customHeight="1" spans="1:12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53" t="s">
        <v>12</v>
      </c>
      <c r="L3" s="53" t="s">
        <v>13</v>
      </c>
    </row>
    <row r="4" s="19" customFormat="1" ht="64" customHeight="1" spans="1:12">
      <c r="A4" s="24">
        <v>1</v>
      </c>
      <c r="B4" s="24" t="s">
        <v>14</v>
      </c>
      <c r="C4" s="25" t="s">
        <v>15</v>
      </c>
      <c r="D4" s="24">
        <v>5122</v>
      </c>
      <c r="E4" s="24" t="s">
        <v>16</v>
      </c>
      <c r="F4" s="26">
        <v>1</v>
      </c>
      <c r="G4" s="24">
        <v>5122</v>
      </c>
      <c r="H4" s="24">
        <v>864.52</v>
      </c>
      <c r="I4" s="24">
        <v>635.5752</v>
      </c>
      <c r="J4" s="24">
        <v>635.5752</v>
      </c>
      <c r="K4" s="54" t="s">
        <v>17</v>
      </c>
      <c r="L4" s="55" t="s">
        <v>18</v>
      </c>
    </row>
    <row r="5" s="19" customFormat="1" ht="49" customHeight="1" spans="1:12">
      <c r="A5" s="24">
        <v>2</v>
      </c>
      <c r="B5" s="24" t="s">
        <v>19</v>
      </c>
      <c r="C5" s="25" t="s">
        <v>20</v>
      </c>
      <c r="D5" s="24">
        <v>4800</v>
      </c>
      <c r="E5" s="27" t="s">
        <v>21</v>
      </c>
      <c r="F5" s="28">
        <v>1</v>
      </c>
      <c r="G5" s="27">
        <v>4800</v>
      </c>
      <c r="H5" s="27">
        <v>768</v>
      </c>
      <c r="I5" s="27">
        <v>563.9407</v>
      </c>
      <c r="J5" s="27">
        <v>402.2538</v>
      </c>
      <c r="K5" s="54" t="s">
        <v>22</v>
      </c>
      <c r="L5" s="56"/>
    </row>
    <row r="6" s="19" customFormat="1" ht="45" customHeight="1" spans="1:12">
      <c r="A6" s="24">
        <v>3</v>
      </c>
      <c r="B6" s="24" t="s">
        <v>23</v>
      </c>
      <c r="C6" s="25" t="s">
        <v>24</v>
      </c>
      <c r="D6" s="29">
        <v>4800</v>
      </c>
      <c r="E6" s="29" t="s">
        <v>21</v>
      </c>
      <c r="F6" s="30">
        <v>1</v>
      </c>
      <c r="G6" s="31">
        <v>4800</v>
      </c>
      <c r="H6" s="31">
        <v>768</v>
      </c>
      <c r="I6" s="31">
        <v>563.9407</v>
      </c>
      <c r="J6" s="31">
        <v>402.2538</v>
      </c>
      <c r="K6" s="57" t="s">
        <v>25</v>
      </c>
      <c r="L6" s="56"/>
    </row>
    <row r="7" s="19" customFormat="1" ht="50" customHeight="1" spans="1:12">
      <c r="A7" s="24">
        <v>4</v>
      </c>
      <c r="B7" s="24" t="s">
        <v>26</v>
      </c>
      <c r="C7" s="25" t="s">
        <v>27</v>
      </c>
      <c r="D7" s="24">
        <v>270</v>
      </c>
      <c r="E7" s="24" t="s">
        <v>28</v>
      </c>
      <c r="F7" s="32">
        <v>1</v>
      </c>
      <c r="G7" s="33">
        <v>270</v>
      </c>
      <c r="H7" s="33">
        <v>43.2</v>
      </c>
      <c r="I7" s="33">
        <v>32.6653</v>
      </c>
      <c r="J7" s="33">
        <v>23.7996</v>
      </c>
      <c r="K7" s="58" t="s">
        <v>29</v>
      </c>
      <c r="L7" s="59"/>
    </row>
    <row r="8" s="19" customFormat="1" ht="42" customHeight="1" spans="1:12">
      <c r="A8" s="24">
        <v>5</v>
      </c>
      <c r="B8" s="34" t="s">
        <v>14</v>
      </c>
      <c r="C8" s="35" t="s">
        <v>30</v>
      </c>
      <c r="D8" s="34"/>
      <c r="E8" s="24" t="s">
        <v>31</v>
      </c>
      <c r="F8" s="36">
        <v>0.58</v>
      </c>
      <c r="G8" s="34">
        <v>580</v>
      </c>
      <c r="H8" s="34">
        <v>340.61</v>
      </c>
      <c r="I8" s="34">
        <v>267.5561</v>
      </c>
      <c r="J8" s="34">
        <v>155</v>
      </c>
      <c r="K8" s="60" t="s">
        <v>32</v>
      </c>
      <c r="L8" s="55" t="s">
        <v>33</v>
      </c>
    </row>
    <row r="9" s="19" customFormat="1" ht="71.25" customHeight="1" spans="1:12">
      <c r="A9" s="24">
        <v>6</v>
      </c>
      <c r="B9" s="34" t="s">
        <v>34</v>
      </c>
      <c r="C9" s="37" t="s">
        <v>35</v>
      </c>
      <c r="D9" s="38">
        <v>3000</v>
      </c>
      <c r="E9" s="39" t="s">
        <v>36</v>
      </c>
      <c r="F9" s="40">
        <v>1</v>
      </c>
      <c r="G9" s="38">
        <v>3000</v>
      </c>
      <c r="H9" s="41">
        <v>420</v>
      </c>
      <c r="I9" s="38">
        <v>304.7449</v>
      </c>
      <c r="J9" s="38">
        <v>304</v>
      </c>
      <c r="K9" s="39" t="s">
        <v>37</v>
      </c>
      <c r="L9" s="56"/>
    </row>
    <row r="10" s="19" customFormat="1" ht="54" customHeight="1" spans="1:12">
      <c r="A10" s="24">
        <v>7</v>
      </c>
      <c r="B10" s="38" t="s">
        <v>38</v>
      </c>
      <c r="C10" s="42" t="s">
        <v>39</v>
      </c>
      <c r="D10" s="38"/>
      <c r="E10" s="39" t="s">
        <v>40</v>
      </c>
      <c r="F10" s="43">
        <v>0.9</v>
      </c>
      <c r="G10" s="38">
        <v>900</v>
      </c>
      <c r="H10" s="38">
        <v>372.41</v>
      </c>
      <c r="I10" s="38">
        <v>292.2848</v>
      </c>
      <c r="J10" s="38">
        <v>262.8</v>
      </c>
      <c r="K10" s="39" t="s">
        <v>32</v>
      </c>
      <c r="L10" s="59"/>
    </row>
    <row r="11" s="19" customFormat="1" ht="42" customHeight="1" spans="1:12">
      <c r="A11" s="24">
        <v>8</v>
      </c>
      <c r="B11" s="44" t="s">
        <v>41</v>
      </c>
      <c r="C11" s="45" t="s">
        <v>42</v>
      </c>
      <c r="D11" s="34">
        <v>1000</v>
      </c>
      <c r="E11" s="39" t="s">
        <v>43</v>
      </c>
      <c r="F11" s="46">
        <v>1</v>
      </c>
      <c r="G11" s="47">
        <v>1000</v>
      </c>
      <c r="H11" s="47">
        <v>314.1498</v>
      </c>
      <c r="I11" s="47">
        <v>298.4423</v>
      </c>
      <c r="J11" s="47">
        <v>298.4423</v>
      </c>
      <c r="K11" s="61" t="s">
        <v>25</v>
      </c>
      <c r="L11" s="55" t="s">
        <v>44</v>
      </c>
    </row>
    <row r="12" s="19" customFormat="1" ht="42" customHeight="1" spans="1:12">
      <c r="A12" s="24">
        <v>9</v>
      </c>
      <c r="B12" s="44" t="s">
        <v>41</v>
      </c>
      <c r="C12" s="45" t="s">
        <v>45</v>
      </c>
      <c r="D12" s="34">
        <v>2000</v>
      </c>
      <c r="E12" s="24" t="s">
        <v>46</v>
      </c>
      <c r="F12" s="48">
        <v>1</v>
      </c>
      <c r="G12" s="47">
        <v>2000</v>
      </c>
      <c r="H12" s="47">
        <v>375.836</v>
      </c>
      <c r="I12" s="47">
        <v>357.0442</v>
      </c>
      <c r="J12" s="44">
        <v>357.0442</v>
      </c>
      <c r="K12" s="39" t="s">
        <v>47</v>
      </c>
      <c r="L12" s="56"/>
    </row>
    <row r="13" s="19" customFormat="1" ht="42" customHeight="1" spans="1:12">
      <c r="A13" s="24">
        <v>10</v>
      </c>
      <c r="B13" s="44" t="s">
        <v>41</v>
      </c>
      <c r="C13" s="45" t="s">
        <v>48</v>
      </c>
      <c r="D13" s="34">
        <v>1000</v>
      </c>
      <c r="E13" s="24" t="s">
        <v>49</v>
      </c>
      <c r="F13" s="48">
        <v>1</v>
      </c>
      <c r="G13" s="47">
        <v>1000</v>
      </c>
      <c r="H13" s="47">
        <v>189.759</v>
      </c>
      <c r="I13" s="47">
        <v>180.2711</v>
      </c>
      <c r="J13" s="44">
        <v>180.2711</v>
      </c>
      <c r="K13" s="39" t="s">
        <v>50</v>
      </c>
      <c r="L13" s="56"/>
    </row>
    <row r="14" s="19" customFormat="1" ht="39" customHeight="1" spans="1:12">
      <c r="A14" s="24">
        <v>11</v>
      </c>
      <c r="B14" s="44" t="s">
        <v>51</v>
      </c>
      <c r="C14" s="45" t="s">
        <v>52</v>
      </c>
      <c r="D14" s="34">
        <v>1000</v>
      </c>
      <c r="E14" s="39" t="s">
        <v>53</v>
      </c>
      <c r="F14" s="48">
        <v>1</v>
      </c>
      <c r="G14" s="34">
        <v>1000</v>
      </c>
      <c r="H14" s="34">
        <v>240</v>
      </c>
      <c r="I14" s="34">
        <v>172.7029</v>
      </c>
      <c r="J14" s="44">
        <v>172.7029</v>
      </c>
      <c r="K14" s="39" t="s">
        <v>54</v>
      </c>
      <c r="L14" s="56"/>
    </row>
    <row r="15" s="19" customFormat="1" ht="52.5" customHeight="1" spans="1:12">
      <c r="A15" s="24">
        <v>12</v>
      </c>
      <c r="B15" s="44" t="s">
        <v>14</v>
      </c>
      <c r="C15" s="45" t="s">
        <v>55</v>
      </c>
      <c r="D15" s="34">
        <v>2000</v>
      </c>
      <c r="E15" s="24" t="s">
        <v>56</v>
      </c>
      <c r="F15" s="49">
        <v>0.53</v>
      </c>
      <c r="G15" s="34">
        <v>144</v>
      </c>
      <c r="H15" s="34">
        <v>485.05</v>
      </c>
      <c r="I15" s="34">
        <v>343.7676</v>
      </c>
      <c r="J15" s="34">
        <v>182.1968</v>
      </c>
      <c r="K15" s="62" t="s">
        <v>57</v>
      </c>
      <c r="L15" s="56"/>
    </row>
    <row r="16" s="19" customFormat="1" ht="42.75" spans="1:12">
      <c r="A16" s="24">
        <v>13</v>
      </c>
      <c r="B16" s="44" t="s">
        <v>23</v>
      </c>
      <c r="C16" s="45" t="s">
        <v>58</v>
      </c>
      <c r="D16" s="38">
        <v>2000</v>
      </c>
      <c r="E16" s="29" t="s">
        <v>59</v>
      </c>
      <c r="F16" s="43">
        <v>0.901</v>
      </c>
      <c r="G16" s="38">
        <v>1900</v>
      </c>
      <c r="H16" s="38">
        <v>480</v>
      </c>
      <c r="I16" s="38">
        <v>315.7545</v>
      </c>
      <c r="J16" s="38">
        <v>284</v>
      </c>
      <c r="K16" s="62" t="s">
        <v>57</v>
      </c>
      <c r="L16" s="59"/>
    </row>
    <row r="17" ht="50" customHeight="1" spans="1:12">
      <c r="A17" s="50" t="s">
        <v>60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</sheetData>
  <sheetProtection formatCells="0" insertHyperlinks="0" autoFilter="0"/>
  <mergeCells count="6">
    <mergeCell ref="A1:L1"/>
    <mergeCell ref="H2:J2"/>
    <mergeCell ref="A17:L17"/>
    <mergeCell ref="L4:L7"/>
    <mergeCell ref="L8:L10"/>
    <mergeCell ref="L11:L16"/>
  </mergeCells>
  <pageMargins left="0.75" right="0.75" top="1" bottom="1" header="0.511805555555556" footer="0.511805555555556"/>
  <pageSetup paperSize="9" scale="6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85" zoomScaleNormal="85" topLeftCell="C1" workbookViewId="0">
      <pane ySplit="3" topLeftCell="A4" activePane="bottomLeft" state="frozen"/>
      <selection/>
      <selection pane="bottomLeft" activeCell="I24" sqref="I24"/>
    </sheetView>
  </sheetViews>
  <sheetFormatPr defaultColWidth="8" defaultRowHeight="14.25" outlineLevelRow="5"/>
  <cols>
    <col min="1" max="1" width="6.33333333333333" style="2" customWidth="1"/>
    <col min="2" max="2" width="20" style="2" customWidth="1"/>
    <col min="3" max="5" width="11.7777777777778" style="2" customWidth="1"/>
    <col min="6" max="6" width="10.6666666666667" style="2" customWidth="1"/>
    <col min="7" max="7" width="12.3333333333333" style="2" customWidth="1"/>
    <col min="8" max="8" width="11.4444444444444" style="2" customWidth="1"/>
    <col min="9" max="9" width="42.6666666666667" style="2" customWidth="1"/>
    <col min="10" max="10" width="13.5555555555556" style="2" customWidth="1"/>
    <col min="11" max="11" width="19.2222222222222" style="2" customWidth="1"/>
    <col min="12" max="12" width="18" style="2" customWidth="1"/>
    <col min="13" max="13" width="18" style="3" customWidth="1"/>
    <col min="14" max="16384" width="8" style="2"/>
  </cols>
  <sheetData>
    <row r="1" ht="45" customHeight="1" spans="1:13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.75" customHeight="1" spans="1:13">
      <c r="A2" s="5" t="s">
        <v>2</v>
      </c>
      <c r="B2" s="5" t="s">
        <v>4</v>
      </c>
      <c r="C2" s="5" t="s">
        <v>62</v>
      </c>
      <c r="D2" s="5"/>
      <c r="E2" s="5"/>
      <c r="F2" s="6" t="s">
        <v>63</v>
      </c>
      <c r="G2" s="5" t="s">
        <v>64</v>
      </c>
      <c r="H2" s="6" t="s">
        <v>65</v>
      </c>
      <c r="I2" s="6" t="s">
        <v>66</v>
      </c>
      <c r="J2" s="6" t="s">
        <v>67</v>
      </c>
      <c r="K2" s="6" t="s">
        <v>68</v>
      </c>
      <c r="L2" s="6" t="s">
        <v>11</v>
      </c>
      <c r="M2" s="6" t="s">
        <v>7</v>
      </c>
    </row>
    <row r="3" ht="17.25" customHeight="1" spans="1:13">
      <c r="A3" s="5"/>
      <c r="B3" s="5"/>
      <c r="C3" s="7" t="s">
        <v>69</v>
      </c>
      <c r="D3" s="5" t="s">
        <v>70</v>
      </c>
      <c r="E3" s="5" t="s">
        <v>71</v>
      </c>
      <c r="F3" s="6"/>
      <c r="G3" s="5"/>
      <c r="H3" s="6"/>
      <c r="I3" s="6"/>
      <c r="J3" s="6"/>
      <c r="K3" s="6"/>
      <c r="L3" s="6"/>
      <c r="M3" s="6"/>
    </row>
    <row r="4" ht="33.75" customHeight="1" spans="1:13">
      <c r="A4" s="8" t="s">
        <v>72</v>
      </c>
      <c r="B4" s="8"/>
      <c r="C4" s="9">
        <v>32000</v>
      </c>
      <c r="D4" s="9">
        <v>10000</v>
      </c>
      <c r="E4" s="9">
        <v>22000</v>
      </c>
      <c r="F4" s="9">
        <v>8880</v>
      </c>
      <c r="G4" s="10">
        <f>SUM(G5:G6)</f>
        <v>720.2709</v>
      </c>
      <c r="H4" s="11">
        <f>SUM(H5:H6)</f>
        <v>824.37</v>
      </c>
      <c r="I4" s="15"/>
      <c r="J4" s="11"/>
      <c r="K4" s="11"/>
      <c r="L4" s="11">
        <f>SUM(L5:L6)</f>
        <v>429</v>
      </c>
      <c r="M4" s="16"/>
    </row>
    <row r="5" s="1" customFormat="1" ht="50.25" customHeight="1" spans="1:13">
      <c r="A5" s="12">
        <v>1</v>
      </c>
      <c r="B5" s="13" t="s">
        <v>73</v>
      </c>
      <c r="C5" s="14">
        <v>1585</v>
      </c>
      <c r="D5" s="12">
        <v>1585</v>
      </c>
      <c r="E5" s="12"/>
      <c r="F5" s="12">
        <v>443.8</v>
      </c>
      <c r="G5" s="14">
        <v>325.225</v>
      </c>
      <c r="H5" s="12">
        <v>364.47</v>
      </c>
      <c r="I5" s="17" t="s">
        <v>74</v>
      </c>
      <c r="J5" s="12" t="s">
        <v>75</v>
      </c>
      <c r="K5" s="12">
        <v>936</v>
      </c>
      <c r="L5" s="12">
        <v>192</v>
      </c>
      <c r="M5" s="18">
        <v>59.1</v>
      </c>
    </row>
    <row r="6" s="1" customFormat="1" ht="98" customHeight="1" spans="1:13">
      <c r="A6" s="12">
        <v>2</v>
      </c>
      <c r="B6" s="13" t="s">
        <v>76</v>
      </c>
      <c r="C6" s="14">
        <v>2000</v>
      </c>
      <c r="D6" s="12"/>
      <c r="E6" s="12">
        <v>2000</v>
      </c>
      <c r="F6" s="12">
        <v>560</v>
      </c>
      <c r="G6" s="14">
        <v>395.0459</v>
      </c>
      <c r="H6" s="12">
        <v>459.9</v>
      </c>
      <c r="I6" s="17" t="s">
        <v>77</v>
      </c>
      <c r="J6" s="12" t="s">
        <v>75</v>
      </c>
      <c r="K6" s="12">
        <v>1200</v>
      </c>
      <c r="L6" s="12">
        <v>237</v>
      </c>
      <c r="M6" s="18">
        <v>60</v>
      </c>
    </row>
  </sheetData>
  <sheetProtection formatCells="0" insertHyperlinks="0" autoFilter="0"/>
  <autoFilter xmlns:etc="http://www.wps.cn/officeDocument/2017/etCustomData" ref="A3:M6" etc:filterBottomFollowUsedRange="0">
    <extLst/>
  </autoFilter>
  <mergeCells count="13">
    <mergeCell ref="A1:M1"/>
    <mergeCell ref="C2:E2"/>
    <mergeCell ref="A4:B4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11805555555556" footer="0.511805555555556"/>
  <pageSetup paperSize="8" scale="80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2022年、2023年高标准农田建设项目进度表</vt:lpstr>
      <vt:lpstr>泉州市南安市2024年增发国债高标准农田建设项目进度表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以南。</cp:lastModifiedBy>
  <dcterms:created xsi:type="dcterms:W3CDTF">2024-09-20T15:28:00Z</dcterms:created>
  <dcterms:modified xsi:type="dcterms:W3CDTF">2024-11-20T09:32:37Z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F093AC88E8C34153802BFDF83852E82D_13</vt:lpwstr>
  </property>
  <property fmtid="{D5CDD505-2E9C-101B-9397-08002B2CF9AE}" pid="3" name="KSOProductBuildVer">
    <vt:lpwstr>2052-12.1.0.18608</vt:lpwstr>
  </property>
</Properties>
</file>