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<sst xmlns="http://schemas.openxmlformats.org/spreadsheetml/2006/main" count="33" uniqueCount="33">
  <si>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</t>
  </si>
  <si>
    <t>2024年11月份完全失能老年人护理补贴资金分配表</t>
  </si>
  <si>
    <t>序号</t>
  </si>
  <si>
    <t>乡镇（街道）</t>
  </si>
  <si>
    <t>人数
（人）</t>
  </si>
  <si>
    <t>补助标准
（元/月）</t>
  </si>
  <si>
    <t>金额
（元）</t>
  </si>
  <si>
    <t>备注</t>
  </si>
  <si>
    <t>溪美街道</t>
  </si>
  <si>
    <t>柳城街道</t>
  </si>
  <si>
    <t>美林街道</t>
  </si>
  <si>
    <t>省新镇</t>
  </si>
  <si>
    <t>东田镇</t>
  </si>
  <si>
    <t>英都镇</t>
  </si>
  <si>
    <t>翔云镇</t>
  </si>
  <si>
    <t>金淘镇</t>
  </si>
  <si>
    <t>眉山乡</t>
  </si>
  <si>
    <t>诗山镇</t>
  </si>
  <si>
    <t>蓬华镇</t>
  </si>
  <si>
    <t>码头镇</t>
  </si>
  <si>
    <t>九都镇</t>
  </si>
  <si>
    <t>罗东镇</t>
  </si>
  <si>
    <t>乐峰镇</t>
  </si>
  <si>
    <t>梅山镇</t>
  </si>
  <si>
    <t>洪濑镇</t>
  </si>
  <si>
    <t>洪梅镇</t>
  </si>
  <si>
    <t>康美镇</t>
  </si>
  <si>
    <t>丰州镇</t>
  </si>
  <si>
    <t>霞美镇</t>
  </si>
  <si>
    <t>官桥镇</t>
  </si>
  <si>
    <t>水头镇</t>
  </si>
  <si>
    <t>石井镇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</si>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</sst>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F17" sqref="F17"/>
    </sheetView>
  </sheetViews>
  <sheetFormatPr defaultColWidth="9" defaultRowHeight="13.5" outlineLevelCol="5"/>
  <cols>
    <col min="1" max="1" width="9.125" customWidth="1"/>
    <col min="2" max="2" width="18.25" customWidth="1"/>
    <col min="3" max="3" width="15.25" customWidth="1"/>
    <col min="4" max="4" width="15.75" customWidth="1"/>
    <col min="5" max="5" width="15.25" customWidth="1"/>
    <col min="6" max="6" width="14.25" style="1" customWidth="1"/>
  </cols>
  <sheetData>
    <row r="1" ht="22" customHeight="1" spans="1:1">
      <c r="A1" s="2" t="s">
        <v>0</v>
      </c>
    </row>
    <row r="2" ht="36" customHeight="1" spans="1:6">
      <c r="A2" s="3" t="s">
        <v>1</v>
      </c>
      <c r="B2" s="3"/>
      <c r="C2" s="3"/>
      <c r="D2" s="3"/>
      <c r="E2" s="3"/>
      <c r="F2" s="3"/>
    </row>
    <row r="3" ht="48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</row>
    <row r="4" ht="25" customHeight="1" spans="1:6">
      <c r="A4" s="6">
        <v>1</v>
      </c>
      <c r="B4" s="4" t="s">
        <v>8</v>
      </c>
      <c r="C4" s="7">
        <v>1</v>
      </c>
      <c r="D4" s="7">
        <v>300</v>
      </c>
      <c r="E4" s="7">
        <f>D4*C4</f>
        <v>300</v>
      </c>
      <c r="F4" s="4"/>
    </row>
    <row r="5" ht="24" customHeight="1" spans="1:6">
      <c r="A5" s="6">
        <v>2</v>
      </c>
      <c r="B5" s="4" t="s">
        <v>9</v>
      </c>
      <c r="C5" s="6">
        <v>7</v>
      </c>
      <c r="D5" s="6">
        <v>300</v>
      </c>
      <c r="E5" s="7">
        <f t="shared" ref="E5:E27" si="0">D5*C5</f>
        <v>2100</v>
      </c>
      <c r="F5" s="4"/>
    </row>
    <row r="6" ht="24" customHeight="1" spans="1:6">
      <c r="A6" s="6">
        <v>3</v>
      </c>
      <c r="B6" s="4" t="s">
        <v>10</v>
      </c>
      <c r="C6" s="6">
        <v>5</v>
      </c>
      <c r="D6" s="6">
        <v>300</v>
      </c>
      <c r="E6" s="7">
        <f t="shared" si="0"/>
        <v>1500</v>
      </c>
      <c r="F6" s="4"/>
    </row>
    <row r="7" ht="24" customHeight="1" spans="1:6">
      <c r="A7" s="6">
        <v>4</v>
      </c>
      <c r="B7" s="4" t="s">
        <v>11</v>
      </c>
      <c r="C7" s="6">
        <v>1</v>
      </c>
      <c r="D7" s="6">
        <v>300</v>
      </c>
      <c r="E7" s="7">
        <f t="shared" si="0"/>
        <v>300</v>
      </c>
      <c r="F7" s="4"/>
    </row>
    <row r="8" ht="24" customHeight="1" spans="1:6">
      <c r="A8" s="6">
        <v>5</v>
      </c>
      <c r="B8" s="4" t="s">
        <v>12</v>
      </c>
      <c r="C8" s="6">
        <v>1</v>
      </c>
      <c r="D8" s="6">
        <v>300</v>
      </c>
      <c r="E8" s="7">
        <f t="shared" si="0"/>
        <v>300</v>
      </c>
      <c r="F8" s="4"/>
    </row>
    <row r="9" ht="24" customHeight="1" spans="1:6">
      <c r="A9" s="6">
        <v>6</v>
      </c>
      <c r="B9" s="4" t="s">
        <v>13</v>
      </c>
      <c r="C9" s="6">
        <v>1</v>
      </c>
      <c r="D9" s="6">
        <v>300</v>
      </c>
      <c r="E9" s="7">
        <f t="shared" si="0"/>
        <v>300</v>
      </c>
      <c r="F9" s="5"/>
    </row>
    <row r="10" ht="24" customHeight="1" spans="1:6">
      <c r="A10" s="6">
        <v>7</v>
      </c>
      <c r="B10" s="4" t="s">
        <v>14</v>
      </c>
      <c r="C10" s="6">
        <v>3</v>
      </c>
      <c r="D10" s="6">
        <v>300</v>
      </c>
      <c r="E10" s="7">
        <f t="shared" si="0"/>
        <v>900</v>
      </c>
      <c r="F10" s="5"/>
    </row>
    <row r="11" ht="24" customHeight="1" spans="1:6">
      <c r="A11" s="6">
        <v>8</v>
      </c>
      <c r="B11" s="4" t="s">
        <v>15</v>
      </c>
      <c r="C11" s="6">
        <v>8</v>
      </c>
      <c r="D11" s="6">
        <v>300</v>
      </c>
      <c r="E11" s="7">
        <f t="shared" si="0"/>
        <v>2400</v>
      </c>
      <c r="F11" s="5"/>
    </row>
    <row r="12" ht="24" customHeight="1" spans="1:6">
      <c r="A12" s="6">
        <v>9</v>
      </c>
      <c r="B12" s="4" t="s">
        <v>16</v>
      </c>
      <c r="C12" s="6">
        <v>1</v>
      </c>
      <c r="D12" s="6">
        <v>300</v>
      </c>
      <c r="E12" s="7">
        <f t="shared" si="0"/>
        <v>300</v>
      </c>
      <c r="F12" s="5"/>
    </row>
    <row r="13" ht="24" customHeight="1" spans="1:6">
      <c r="A13" s="6">
        <v>10</v>
      </c>
      <c r="B13" s="4" t="s">
        <v>17</v>
      </c>
      <c r="C13" s="6">
        <v>3</v>
      </c>
      <c r="D13" s="6">
        <v>300</v>
      </c>
      <c r="E13" s="7">
        <f t="shared" si="0"/>
        <v>900</v>
      </c>
      <c r="F13" s="5"/>
    </row>
    <row r="14" ht="24" customHeight="1" spans="1:6">
      <c r="A14" s="6">
        <v>11</v>
      </c>
      <c r="B14" s="4" t="s">
        <v>18</v>
      </c>
      <c r="C14" s="6">
        <v>1</v>
      </c>
      <c r="D14" s="6">
        <v>300</v>
      </c>
      <c r="E14" s="7">
        <f t="shared" si="0"/>
        <v>300</v>
      </c>
      <c r="F14" s="5"/>
    </row>
    <row r="15" ht="24" customHeight="1" spans="1:6">
      <c r="A15" s="6">
        <v>12</v>
      </c>
      <c r="B15" s="4" t="s">
        <v>19</v>
      </c>
      <c r="C15" s="6">
        <v>2</v>
      </c>
      <c r="D15" s="6">
        <v>300</v>
      </c>
      <c r="E15" s="7">
        <f t="shared" si="0"/>
        <v>600</v>
      </c>
      <c r="F15" s="4"/>
    </row>
    <row r="16" ht="24" customHeight="1" spans="1:6">
      <c r="A16" s="6">
        <v>13</v>
      </c>
      <c r="B16" s="4" t="s">
        <v>20</v>
      </c>
      <c r="C16" s="6">
        <v>3</v>
      </c>
      <c r="D16" s="6">
        <v>300</v>
      </c>
      <c r="E16" s="7">
        <f t="shared" si="0"/>
        <v>900</v>
      </c>
      <c r="F16" s="4"/>
    </row>
    <row r="17" ht="24" customHeight="1" spans="1:6">
      <c r="A17" s="6">
        <v>14</v>
      </c>
      <c r="B17" s="4" t="s">
        <v>21</v>
      </c>
      <c r="C17" s="6">
        <v>2</v>
      </c>
      <c r="D17" s="6">
        <v>300</v>
      </c>
      <c r="E17" s="7">
        <f t="shared" si="0"/>
        <v>600</v>
      </c>
      <c r="F17" s="4"/>
    </row>
    <row r="18" ht="24" customHeight="1" spans="1:6">
      <c r="A18" s="6">
        <v>15</v>
      </c>
      <c r="B18" s="4" t="s">
        <v>22</v>
      </c>
      <c r="C18" s="6">
        <v>4</v>
      </c>
      <c r="D18" s="6">
        <v>300</v>
      </c>
      <c r="E18" s="7">
        <f t="shared" si="0"/>
        <v>1200</v>
      </c>
      <c r="F18" s="4"/>
    </row>
    <row r="19" ht="24" customHeight="1" spans="1:6">
      <c r="A19" s="6">
        <v>16</v>
      </c>
      <c r="B19" s="4" t="s">
        <v>23</v>
      </c>
      <c r="C19" s="6">
        <v>1</v>
      </c>
      <c r="D19" s="6">
        <v>300</v>
      </c>
      <c r="E19" s="7">
        <f t="shared" si="0"/>
        <v>300</v>
      </c>
      <c r="F19" s="4"/>
    </row>
    <row r="20" ht="24" customHeight="1" spans="1:6">
      <c r="A20" s="6">
        <v>17</v>
      </c>
      <c r="B20" s="4" t="s">
        <v>24</v>
      </c>
      <c r="C20" s="6">
        <v>7</v>
      </c>
      <c r="D20" s="6">
        <v>300</v>
      </c>
      <c r="E20" s="7">
        <f t="shared" si="0"/>
        <v>2100</v>
      </c>
      <c r="F20" s="4"/>
    </row>
    <row r="21" ht="24" customHeight="1" spans="1:6">
      <c r="A21" s="6">
        <v>18</v>
      </c>
      <c r="B21" s="4" t="s">
        <v>25</v>
      </c>
      <c r="C21" s="6">
        <v>2</v>
      </c>
      <c r="D21" s="6">
        <v>300</v>
      </c>
      <c r="E21" s="7">
        <f t="shared" si="0"/>
        <v>600</v>
      </c>
      <c r="F21" s="4"/>
    </row>
    <row r="22" ht="24" customHeight="1" spans="1:6">
      <c r="A22" s="6">
        <v>19</v>
      </c>
      <c r="B22" s="4" t="s">
        <v>26</v>
      </c>
      <c r="C22" s="6">
        <v>2</v>
      </c>
      <c r="D22" s="6">
        <v>300</v>
      </c>
      <c r="E22" s="7">
        <f t="shared" si="0"/>
        <v>600</v>
      </c>
      <c r="F22" s="4"/>
    </row>
    <row r="23" ht="24" customHeight="1" spans="1:6">
      <c r="A23" s="6">
        <v>20</v>
      </c>
      <c r="B23" s="4" t="s">
        <v>27</v>
      </c>
      <c r="C23" s="6">
        <v>6</v>
      </c>
      <c r="D23" s="6">
        <v>300</v>
      </c>
      <c r="E23" s="7">
        <f t="shared" si="0"/>
        <v>1800</v>
      </c>
      <c r="F23" s="4"/>
    </row>
    <row r="24" ht="24" customHeight="1" spans="1:6">
      <c r="A24" s="6">
        <v>21</v>
      </c>
      <c r="B24" s="4" t="s">
        <v>28</v>
      </c>
      <c r="C24" s="6">
        <v>2</v>
      </c>
      <c r="D24" s="6">
        <v>300</v>
      </c>
      <c r="E24" s="7">
        <f t="shared" si="0"/>
        <v>600</v>
      </c>
      <c r="F24" s="4"/>
    </row>
    <row r="25" ht="24" customHeight="1" spans="1:6">
      <c r="A25" s="6">
        <v>22</v>
      </c>
      <c r="B25" s="4" t="s">
        <v>29</v>
      </c>
      <c r="C25" s="6">
        <v>3</v>
      </c>
      <c r="D25" s="6">
        <v>300</v>
      </c>
      <c r="E25" s="7">
        <f t="shared" si="0"/>
        <v>900</v>
      </c>
      <c r="F25" s="4"/>
    </row>
    <row r="26" ht="24" customHeight="1" spans="1:6">
      <c r="A26" s="6">
        <v>23</v>
      </c>
      <c r="B26" s="4" t="s">
        <v>30</v>
      </c>
      <c r="C26" s="6">
        <v>4</v>
      </c>
      <c r="D26" s="6">
        <v>300</v>
      </c>
      <c r="E26" s="7">
        <f t="shared" si="0"/>
        <v>1200</v>
      </c>
      <c r="F26" s="4"/>
    </row>
    <row r="27" ht="24" customHeight="1" spans="1:6">
      <c r="A27" s="6">
        <v>24</v>
      </c>
      <c r="B27" s="4" t="s">
        <v>31</v>
      </c>
      <c r="C27" s="6">
        <v>5</v>
      </c>
      <c r="D27" s="6">
        <v>300</v>
      </c>
      <c r="E27" s="7">
        <f t="shared" si="0"/>
        <v>1500</v>
      </c>
      <c r="F27" s="4"/>
    </row>
    <row r="28" ht="24" customHeight="1" spans="1:6">
      <c r="A28" s="8"/>
      <c r="B28" s="4" t="s">
        <v>32</v>
      </c>
      <c r="C28" s="6">
        <f>SUM(C4:C27)</f>
        <v>75</v>
      </c>
      <c r="D28" s="6"/>
      <c r="E28" s="6">
        <f>SUM(E4:E27)</f>
        <v>22500</v>
      </c>
      <c r="F28" s="4"/>
    </row>
  </sheetData>
  <mergeCells count="1">
    <mergeCell ref="A2:F2"/>
  </mergeCells>
  <printOptions horizontalCentered="1"/>
  <pageMargins left="1.10208333333333" right="1.02361111111111" top="1.18055555555556" bottom="1.10208333333333" header="0.590277777777778" footer="0.984027777777778"/>
  <pageSetup paperSize="9" scale="90" orientation="portrait" horizontalDpi="600" verticalDpi="300"/>
  <headerFooter>
    <oddFooter>&amp;R &amp;14 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2024-11-13T06:44:57Z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C9581EC078214134B7FD8F12573E33AC</vt:lpwstr>
  </property>
</Properties>
</file>