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<sst xmlns="http://schemas.openxmlformats.org/spreadsheetml/2006/main" count="49" uniqueCount="37">
  <si>
    <t>2025年第10月份低保(特困人员)对象新增名单</t>
  </si>
  <si>
    <t>序号</t>
  </si>
  <si>
    <t>乡镇</t>
  </si>
  <si>
    <t>村(居)</t>
  </si>
  <si>
    <t>户主姓名</t>
  </si>
  <si>
    <t>身份证号码</t>
  </si>
  <si>
    <t>类别</t>
  </si>
  <si>
    <t>增加人数</t>
  </si>
  <si>
    <t>调整后
月生活费</t>
  </si>
  <si>
    <t>备注</t>
  </si>
  <si>
    <t>隐藏姓名
第二个字</t>
  </si>
  <si>
    <t>隐藏身份证号
出生年月日栏</t>
  </si>
  <si>
    <t>官桥</t>
  </si>
  <si>
    <t>九溪村</t>
  </si>
  <si>
    <t>沈*得</t>
  </si>
  <si>
    <t>350583********3770</t>
  </si>
  <si>
    <t>农村低保户</t>
  </si>
  <si>
    <t>沈*华</t>
  </si>
  <si>
    <t>350583********3744</t>
  </si>
  <si>
    <t>沈*金</t>
  </si>
  <si>
    <t>350583********3759</t>
  </si>
  <si>
    <t>金庄社区</t>
  </si>
  <si>
    <t>黄*禹</t>
  </si>
  <si>
    <t>350583********3776</t>
  </si>
  <si>
    <t>金桥社区</t>
  </si>
  <si>
    <t>郭*英</t>
  </si>
  <si>
    <t>350583********3728</t>
  </si>
  <si>
    <t>立新社区</t>
  </si>
  <si>
    <t>吴*星</t>
  </si>
  <si>
    <t>350583********3735</t>
  </si>
  <si>
    <t>合计</t>
  </si>
  <si>
    <t>6户</t>
  </si>
  <si>
    <t>14人</t>
  </si>
  <si>
    <t>8300元/月</t>
  </si>
  <si>
    <t>监督举报电话：</t>
  </si>
  <si>
    <t>镇社会事务办：0595-86096799</t>
  </si>
  <si>
    <t>市救助科：86392082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</si>
</sst>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sz val="10.5"/>
      <name val="Arial"/>
      <charset val="134"/>
    </font>
    <font>
      <sz val="11"/>
      <color rgb="FF333333"/>
      <name val="Arial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4"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0"/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/>
    <xf numFmtId="0" fontId="2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27" fillId="32" borderId="7" applyNumberFormat="0" applyAlignment="0" applyProtection="0">
      <alignment vertical="center"/>
    </xf>
    <xf numFmtId="0" fontId="9" fillId="0" borderId="0"/>
    <xf numFmtId="0" fontId="28" fillId="0" borderId="6" applyNumberFormat="0" applyFill="0" applyAlignment="0" applyProtection="0">
      <alignment vertical="center"/>
    </xf>
    <xf numFmtId="0" fontId="18" fillId="22" borderId="5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/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19" applyFont="1" applyFill="1" applyBorder="1" applyAlignment="1">
      <alignment horizontal="center" vertical="center"/>
    </xf>
    <xf numFmtId="0" fontId="2" fillId="0" borderId="1" xfId="19" applyFont="1" applyFill="1" applyBorder="1" applyAlignment="1">
      <alignment horizontal="center" vertical="center" wrapText="1"/>
    </xf>
    <xf numFmtId="0" fontId="2" fillId="0" borderId="1" xfId="19" applyFont="1" applyFill="1" applyBorder="1" applyAlignment="1">
      <alignment horizontal="center" vertical="center" wrapText="1" shrinkToFit="1"/>
    </xf>
    <xf numFmtId="0" fontId="2" fillId="0" borderId="1" xfId="1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1" fillId="0" borderId="0" xfId="19" applyNumberFormat="1" applyFont="1" applyFill="1" applyBorder="1" applyAlignment="1">
      <alignment horizontal="center" vertical="center"/>
    </xf>
    <xf numFmtId="49" fontId="2" fillId="0" borderId="1" xfId="19" applyNumberFormat="1" applyFont="1" applyFill="1" applyBorder="1" applyAlignment="1">
      <alignment horizontal="center" vertical="center" wrapText="1"/>
    </xf>
    <xf numFmtId="49" fontId="4" fillId="0" borderId="1" xfId="8" applyNumberFormat="1" applyFont="1" applyBorder="1" applyAlignment="1">
      <alignment horizontal="left" vertical="center"/>
    </xf>
    <xf numFmtId="0" fontId="3" fillId="0" borderId="1" xfId="19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19" applyNumberFormat="1" applyFont="1" applyFill="1" applyBorder="1" applyAlignment="1">
      <alignment horizontal="center" vertical="center" wrapText="1"/>
    </xf>
    <xf numFmtId="49" fontId="2" fillId="0" borderId="2" xfId="6" applyNumberFormat="1" applyFont="1" applyFill="1" applyBorder="1" applyAlignment="1">
      <alignment horizontal="center" vertical="center" wrapText="1"/>
    </xf>
    <xf numFmtId="0" fontId="7" fillId="0" borderId="1" xfId="19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NumberFormat="1" applyFont="1" applyBorder="1" applyAlignment="1">
      <alignment vertical="center"/>
    </xf>
  </cellXfs>
  <cellStyles count="84">
    <cellStyle name="常规" xfId="0" builtinId="0"/>
    <cellStyle name="常规 32 3" xfId="1"/>
    <cellStyle name="常规 3 2 2 5" xfId="2"/>
    <cellStyle name="常规 2 10" xfId="3"/>
    <cellStyle name="常规 7" xfId="4"/>
    <cellStyle name="常规 3 2 2" xfId="5"/>
    <cellStyle name="常规 2" xfId="6"/>
    <cellStyle name="常规 5" xfId="7"/>
    <cellStyle name="常规 6" xfId="8"/>
    <cellStyle name="常规 24" xfId="9"/>
    <cellStyle name="常规 28" xfId="10"/>
    <cellStyle name="常规 71" xfId="11"/>
    <cellStyle name="60% - 强调文字颜色 4" xfId="12" builtinId="44"/>
    <cellStyle name="强调文字颜色 1" xfId="13" builtinId="29"/>
    <cellStyle name="常规 27" xfId="14"/>
    <cellStyle name="常规 11" xfId="15"/>
    <cellStyle name="适中" xfId="16" builtinId="28"/>
    <cellStyle name="警告文本" xfId="17" builtinId="11"/>
    <cellStyle name="20% - 强调文字颜色 6" xfId="18" builtinId="50"/>
    <cellStyle name="常规 3" xfId="19"/>
    <cellStyle name="差" xfId="20" builtinId="27"/>
    <cellStyle name="强调文字颜色 2" xfId="21" builtinId="33"/>
    <cellStyle name="汇总" xfId="22" builtinId="25"/>
    <cellStyle name="常规 47" xfId="23"/>
    <cellStyle name="常规 3 8" xfId="24"/>
    <cellStyle name="强调文字颜色 5" xfId="25" builtinId="45"/>
    <cellStyle name="常规 10 5 6" xfId="26"/>
    <cellStyle name="20% - 强调文字颜色 1" xfId="27" builtinId="30"/>
    <cellStyle name="40% - 强调文字颜色 4" xfId="28" builtinId="43"/>
    <cellStyle name="常规 22" xfId="29"/>
    <cellStyle name="标题 4" xfId="30" builtinId="19"/>
    <cellStyle name="常规 15" xfId="31"/>
    <cellStyle name="标题 2" xfId="32" builtinId="17"/>
    <cellStyle name="百分比" xfId="33" builtinId="5"/>
    <cellStyle name="千位分隔" xfId="34" builtinId="3"/>
    <cellStyle name="货币" xfId="35" builtinId="4"/>
    <cellStyle name="常规 9" xfId="36"/>
    <cellStyle name="好" xfId="37" builtinId="26"/>
    <cellStyle name="60% - 强调文字颜色 3" xfId="38" builtinId="40"/>
    <cellStyle name="差_2008年县级公安保障标准落实奖励经费分配测算_Book1_3 10" xfId="39"/>
    <cellStyle name="千位分隔[0]" xfId="40" builtinId="6"/>
    <cellStyle name="60% - 强调文字颜色 1" xfId="41" builtinId="32"/>
    <cellStyle name="计算" xfId="42" builtinId="22"/>
    <cellStyle name="链接单元格" xfId="43" builtinId="24"/>
    <cellStyle name="注释" xfId="44" builtinId="10"/>
    <cellStyle name="解释性文本" xfId="45" builtinId="53"/>
    <cellStyle name="货币[0]" xfId="46" builtinId="7"/>
    <cellStyle name="20% - 强调文字颜色 3" xfId="47" builtinId="38"/>
    <cellStyle name="常规 10" xfId="48"/>
    <cellStyle name="40% - 强调文字颜色 6" xfId="49" builtinId="51"/>
    <cellStyle name="输出" xfId="50" builtinId="21"/>
    <cellStyle name="常规 10 10 2" xfId="51"/>
    <cellStyle name="超链接" xfId="52" builtinId="8"/>
    <cellStyle name="常规 3 2" xfId="53"/>
    <cellStyle name="输入" xfId="54" builtinId="20"/>
    <cellStyle name="常规 28 3" xfId="55"/>
    <cellStyle name="标题 1" xfId="56" builtinId="16"/>
    <cellStyle name="检查单元格" xfId="57" builtinId="23"/>
    <cellStyle name="标题 3" xfId="58" builtinId="18"/>
    <cellStyle name="已访问的超链接" xfId="59" builtinId="9"/>
    <cellStyle name="常规 23" xfId="60"/>
    <cellStyle name="标题" xfId="61" builtinId="15"/>
    <cellStyle name="20% - 强调文字颜色 2" xfId="62" builtinId="34"/>
    <cellStyle name="40% - 强调文字颜色 5" xfId="63" builtinId="47"/>
    <cellStyle name="常规 12" xfId="64"/>
    <cellStyle name="40% - 强调文字颜色 2" xfId="65" builtinId="35"/>
    <cellStyle name="60% - 强调文字颜色 5" xfId="66" builtinId="48"/>
    <cellStyle name="常规 4" xfId="67"/>
    <cellStyle name="常规 10 3 2 2" xfId="68"/>
    <cellStyle name="60% - 强调文字颜色 2" xfId="69" builtinId="36"/>
    <cellStyle name="强调文字颜色 3" xfId="70" builtinId="37"/>
    <cellStyle name="常规 2 8" xfId="71"/>
    <cellStyle name="40% - 强调文字颜色 3" xfId="72" builtinId="39"/>
    <cellStyle name="60% - 强调文字颜色 6" xfId="73" builtinId="52"/>
    <cellStyle name="常规 10 5 2 2 2 2" xfId="74"/>
    <cellStyle name="强调文字颜色 4" xfId="75" builtinId="41"/>
    <cellStyle name="20% - 强调文字颜色 4" xfId="76" builtinId="42"/>
    <cellStyle name="20% - 强调文字颜色 5" xfId="77" builtinId="46"/>
    <cellStyle name="强调文字颜色 6" xfId="78" builtinId="49"/>
    <cellStyle name="常规 10 2" xfId="79"/>
    <cellStyle name="常规 10 5" xfId="80"/>
    <cellStyle name="常规 10 5 2" xfId="81"/>
    <cellStyle name="40% - 强调文字颜色 1" xfId="82" builtinId="31"/>
    <cellStyle name="常规 2 6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pane ySplit="2" topLeftCell="A3" activePane="bottomLeft" state="frozen"/>
      <selection/>
      <selection pane="bottomLeft" activeCell="A11" sqref="$A11:$XFD13"/>
    </sheetView>
  </sheetViews>
  <sheetFormatPr defaultColWidth="9" defaultRowHeight="14.25"/>
  <cols>
    <col min="1" max="1" width="6.875" customWidth="1"/>
    <col min="2" max="2" width="7.25" customWidth="1"/>
    <col min="5" max="5" width="20.75" customWidth="1"/>
    <col min="6" max="6" width="11.25" customWidth="1"/>
    <col min="8" max="8" width="10" customWidth="1"/>
    <col min="9" max="9" width="7.375" customWidth="1"/>
    <col min="11" max="11" width="9" hidden="1" customWidth="1"/>
    <col min="12" max="12" width="25.375" hidden="1" customWidth="1"/>
  </cols>
  <sheetData>
    <row r="1" ht="39" customHeight="1" spans="1:9">
      <c r="A1" s="1" t="s">
        <v>0</v>
      </c>
      <c r="B1" s="1"/>
      <c r="C1" s="1"/>
      <c r="D1" s="1"/>
      <c r="E1" s="13"/>
      <c r="F1" s="1"/>
      <c r="G1" s="1"/>
      <c r="H1" s="1"/>
      <c r="I1" s="1"/>
    </row>
    <row r="2" ht="34.5" customHeight="1" spans="1:12">
      <c r="A2" s="2" t="s">
        <v>1</v>
      </c>
      <c r="B2" s="3" t="s">
        <v>2</v>
      </c>
      <c r="C2" s="2" t="s">
        <v>3</v>
      </c>
      <c r="D2" s="4" t="s">
        <v>4</v>
      </c>
      <c r="E2" s="14" t="s">
        <v>5</v>
      </c>
      <c r="F2" s="2" t="s">
        <v>6</v>
      </c>
      <c r="G2" s="4" t="s">
        <v>7</v>
      </c>
      <c r="H2" s="4" t="s">
        <v>8</v>
      </c>
      <c r="I2" s="22" t="s">
        <v>9</v>
      </c>
      <c r="K2" s="23" t="s">
        <v>10</v>
      </c>
      <c r="L2" s="23" t="s">
        <v>11</v>
      </c>
    </row>
    <row r="3" ht="27.75" customHeight="1" spans="1:12">
      <c r="A3" s="5">
        <v>1</v>
      </c>
      <c r="B3" s="5" t="s">
        <v>12</v>
      </c>
      <c r="C3" s="6" t="s">
        <v>13</v>
      </c>
      <c r="D3" s="7" t="s">
        <v>14</v>
      </c>
      <c r="E3" s="15" t="s">
        <v>15</v>
      </c>
      <c r="F3" s="16" t="s">
        <v>16</v>
      </c>
      <c r="G3" s="17">
        <v>1</v>
      </c>
      <c r="H3" s="18">
        <v>500</v>
      </c>
      <c r="I3" s="24"/>
      <c r="K3" s="25" t="str">
        <f t="shared" ref="K3:K8" si="0">REPLACE(D3,2,1,"*")</f>
        <v>沈*得</v>
      </c>
      <c r="L3" s="25" t="str">
        <f t="shared" ref="L3:L8" si="1">REPLACE(E3,7,8,"********")</f>
        <v>350583********3770</v>
      </c>
    </row>
    <row r="4" ht="27.75" customHeight="1" spans="1:12">
      <c r="A4" s="5">
        <v>2</v>
      </c>
      <c r="B4" s="5" t="s">
        <v>12</v>
      </c>
      <c r="C4" s="6" t="s">
        <v>13</v>
      </c>
      <c r="D4" s="7" t="s">
        <v>17</v>
      </c>
      <c r="E4" s="15" t="s">
        <v>18</v>
      </c>
      <c r="F4" s="16" t="s">
        <v>16</v>
      </c>
      <c r="G4" s="17">
        <v>4</v>
      </c>
      <c r="H4" s="18">
        <v>2400</v>
      </c>
      <c r="I4" s="24"/>
      <c r="K4" s="25" t="str">
        <f t="shared" si="0"/>
        <v>沈*华</v>
      </c>
      <c r="L4" s="25" t="str">
        <f t="shared" si="1"/>
        <v>350583********3744</v>
      </c>
    </row>
    <row r="5" ht="27.75" customHeight="1" spans="1:12">
      <c r="A5" s="5">
        <v>3</v>
      </c>
      <c r="B5" s="5" t="s">
        <v>12</v>
      </c>
      <c r="C5" s="6" t="s">
        <v>13</v>
      </c>
      <c r="D5" s="7" t="s">
        <v>19</v>
      </c>
      <c r="E5" s="15" t="s">
        <v>20</v>
      </c>
      <c r="F5" s="16" t="s">
        <v>16</v>
      </c>
      <c r="G5" s="17">
        <v>1</v>
      </c>
      <c r="H5" s="18">
        <v>900</v>
      </c>
      <c r="I5" s="24"/>
      <c r="K5" s="25" t="str">
        <f t="shared" si="0"/>
        <v>沈*金</v>
      </c>
      <c r="L5" s="25" t="str">
        <f t="shared" si="1"/>
        <v>350583********3759</v>
      </c>
    </row>
    <row r="6" ht="27.75" customHeight="1" spans="1:12">
      <c r="A6" s="5">
        <v>4</v>
      </c>
      <c r="B6" s="5" t="s">
        <v>12</v>
      </c>
      <c r="C6" s="6" t="s">
        <v>21</v>
      </c>
      <c r="D6" s="7" t="s">
        <v>22</v>
      </c>
      <c r="E6" s="15" t="s">
        <v>23</v>
      </c>
      <c r="F6" s="16" t="s">
        <v>16</v>
      </c>
      <c r="G6" s="19">
        <v>1</v>
      </c>
      <c r="H6" s="18">
        <v>700</v>
      </c>
      <c r="I6" s="24"/>
      <c r="K6" s="25" t="str">
        <f t="shared" si="0"/>
        <v>黄*禹</v>
      </c>
      <c r="L6" s="25" t="str">
        <f t="shared" si="1"/>
        <v>350583********3776</v>
      </c>
    </row>
    <row r="7" ht="27.75" customHeight="1" spans="1:12">
      <c r="A7" s="5">
        <v>5</v>
      </c>
      <c r="B7" s="5" t="s">
        <v>12</v>
      </c>
      <c r="C7" s="6" t="s">
        <v>24</v>
      </c>
      <c r="D7" s="7" t="s">
        <v>25</v>
      </c>
      <c r="E7" s="15" t="s">
        <v>26</v>
      </c>
      <c r="F7" s="16" t="s">
        <v>16</v>
      </c>
      <c r="G7" s="19">
        <v>3</v>
      </c>
      <c r="H7" s="18">
        <v>1500</v>
      </c>
      <c r="I7" s="24"/>
      <c r="K7" s="25" t="str">
        <f t="shared" si="0"/>
        <v>郭*英</v>
      </c>
      <c r="L7" s="25" t="str">
        <f t="shared" si="1"/>
        <v>350583********3728</v>
      </c>
    </row>
    <row r="8" ht="27.75" customHeight="1" spans="1:12">
      <c r="A8" s="5">
        <v>6</v>
      </c>
      <c r="B8" s="5" t="s">
        <v>12</v>
      </c>
      <c r="C8" s="8" t="s">
        <v>27</v>
      </c>
      <c r="D8" s="9" t="s">
        <v>28</v>
      </c>
      <c r="E8" s="15" t="s">
        <v>29</v>
      </c>
      <c r="F8" s="16" t="s">
        <v>16</v>
      </c>
      <c r="G8" s="20">
        <v>4</v>
      </c>
      <c r="H8" s="18">
        <v>2300</v>
      </c>
      <c r="I8" s="24"/>
      <c r="K8" s="25" t="str">
        <f t="shared" si="0"/>
        <v>吴*星</v>
      </c>
      <c r="L8" s="25" t="str">
        <f t="shared" si="1"/>
        <v>350583********3735</v>
      </c>
    </row>
    <row r="9" ht="27.75" customHeight="1" spans="1:14">
      <c r="A9" s="10" t="s">
        <v>30</v>
      </c>
      <c r="B9" s="11" t="s">
        <v>31</v>
      </c>
      <c r="C9" s="11"/>
      <c r="D9" s="11"/>
      <c r="E9" s="11"/>
      <c r="F9" s="17"/>
      <c r="G9" s="11" t="s">
        <v>32</v>
      </c>
      <c r="H9" s="21" t="s">
        <v>33</v>
      </c>
      <c r="I9" s="17"/>
      <c r="J9" s="26"/>
      <c r="K9" s="26"/>
      <c r="L9" s="26"/>
      <c r="M9" s="26"/>
      <c r="N9" s="26"/>
    </row>
    <row r="10" ht="24" customHeight="1"/>
    <row r="11" customFormat="1" ht="24" customHeight="1" spans="1:9">
      <c r="A11" s="12" t="s">
        <v>34</v>
      </c>
      <c r="B11" s="12"/>
      <c r="C11" s="12"/>
      <c r="D11" s="12"/>
      <c r="E11" s="12"/>
      <c r="F11" s="12"/>
      <c r="G11" s="12"/>
      <c r="H11" s="12"/>
      <c r="I11" s="12"/>
    </row>
    <row r="12" customFormat="1" ht="24" customHeight="1" spans="1:9">
      <c r="A12" s="12" t="s">
        <v>35</v>
      </c>
      <c r="B12" s="12"/>
      <c r="C12" s="12"/>
      <c r="D12" s="12"/>
      <c r="E12" s="12"/>
      <c r="F12" s="12"/>
      <c r="G12" s="12"/>
      <c r="H12" s="12"/>
      <c r="I12" s="12"/>
    </row>
    <row r="13" customFormat="1" ht="24" customHeight="1" spans="1:9">
      <c r="A13" s="12" t="s">
        <v>36</v>
      </c>
      <c r="B13" s="12"/>
      <c r="C13" s="12"/>
      <c r="D13" s="12"/>
      <c r="E13" s="12"/>
      <c r="F13" s="12"/>
      <c r="G13" s="12"/>
      <c r="H13" s="12"/>
      <c r="I13" s="12"/>
    </row>
  </sheetData>
  <mergeCells count="4">
    <mergeCell ref="A1:I1"/>
    <mergeCell ref="A11:I11"/>
    <mergeCell ref="A12:I12"/>
    <mergeCell ref="A13:I13"/>
  </mergeCells>
  <pageMargins left="0.590277777777778" right="0.432638888888889" top="0.629861111111111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中国石油大学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kylin</cp:lastModifiedBy>
  <dcterms:created xsi:type="dcterms:W3CDTF">2025-04-12T17:43:00Z</dcterms:created>
  <cp:lastPrinted>2025-04-12T17:45:00Z</cp:lastPrinted>
  <dcterms:modified xsi:type="dcterms:W3CDTF">2025-11-20T11:41:23Z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D582B9A21BF309D5F8761E69C6D7F38C</vt:lpwstr>
  </property>
  <property fmtid="{D5CDD505-2E9C-101B-9397-08002B2CF9AE}" pid="3" name="KSOProductBuildVer">
    <vt:lpwstr>2052-11.8.2.12320</vt:lpwstr>
  </property>
</Properties>
</file>