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格复审人选" sheetId="1" r:id="rId1"/>
  </sheets>
  <calcPr calcId="144525"/>
</workbook>
</file>

<file path=xl/sharedStrings.xml><?xml version="1.0" encoding="utf-8"?>
<sst xmlns="http://schemas.openxmlformats.org/spreadsheetml/2006/main" count="46" uniqueCount="29">
  <si>
    <t>2023年南安市补充公开招聘新任教师资格复审人选</t>
  </si>
  <si>
    <t>岗位序号</t>
  </si>
  <si>
    <t>岗位名称</t>
  </si>
  <si>
    <t>考生姓名</t>
  </si>
  <si>
    <t>性别</t>
  </si>
  <si>
    <t>教育综合</t>
  </si>
  <si>
    <t>专业知识</t>
  </si>
  <si>
    <t>笔试成绩(150分制)</t>
  </si>
  <si>
    <t>笔试成绩(百分制)</t>
  </si>
  <si>
    <t>加分</t>
  </si>
  <si>
    <t>综合成绩(百分制)</t>
  </si>
  <si>
    <t>学科位次</t>
  </si>
  <si>
    <t>备注</t>
  </si>
  <si>
    <t>中学数学教师</t>
  </si>
  <si>
    <t>官丽萍</t>
  </si>
  <si>
    <t>女</t>
  </si>
  <si>
    <t>庄璐毅</t>
  </si>
  <si>
    <t>卓小玲</t>
  </si>
  <si>
    <t>黄秀娜</t>
  </si>
  <si>
    <t>曾淑铃</t>
  </si>
  <si>
    <t>刘宏宇</t>
  </si>
  <si>
    <t>男</t>
  </si>
  <si>
    <t>中学物理教师</t>
  </si>
  <si>
    <t>黄志雄</t>
  </si>
  <si>
    <t>李凯翔</t>
  </si>
  <si>
    <t>黄莹莹</t>
  </si>
  <si>
    <t>中职数学教师</t>
  </si>
  <si>
    <t>倪桑婷</t>
  </si>
  <si>
    <t>叶丽月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</si>
</sst>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pane ySplit="2" topLeftCell="A3" activePane="bottomLeft" state="frozen"/>
      <selection/>
      <selection pane="bottomLeft" activeCell="P7" sqref="P7"/>
    </sheetView>
  </sheetViews>
  <sheetFormatPr defaultColWidth="9" defaultRowHeight="13.5"/>
  <cols>
    <col min="1" max="1" width="5" customWidth="1"/>
    <col min="2" max="2" width="12.25" customWidth="1"/>
    <col min="3" max="3" width="7.75" customWidth="1"/>
    <col min="4" max="4" width="3.625" customWidth="1"/>
    <col min="5" max="5" width="8.125" customWidth="1"/>
    <col min="6" max="6" width="7.75" customWidth="1"/>
    <col min="7" max="7" width="9.625" customWidth="1"/>
    <col min="8" max="8" width="8.75" customWidth="1"/>
    <col min="9" max="9" width="3.5" customWidth="1"/>
    <col min="10" max="10" width="7.875" customWidth="1"/>
    <col min="11" max="12" width="5.375" customWidth="1"/>
  </cols>
  <sheetData>
    <row r="1" ht="3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5" customHeight="1" spans="1:12">
      <c r="A3" s="3">
        <v>1</v>
      </c>
      <c r="B3" s="4" t="s">
        <v>13</v>
      </c>
      <c r="C3" s="4" t="s">
        <v>14</v>
      </c>
      <c r="D3" s="4" t="s">
        <v>15</v>
      </c>
      <c r="E3" s="5">
        <v>115.5</v>
      </c>
      <c r="F3" s="5">
        <v>103</v>
      </c>
      <c r="G3" s="5">
        <v>108</v>
      </c>
      <c r="H3" s="5">
        <f t="shared" ref="H3:H26" si="0">G3/1.5</f>
        <v>72</v>
      </c>
      <c r="I3" s="5"/>
      <c r="J3" s="5">
        <f t="shared" ref="J3:J26" si="1">H3+I3</f>
        <v>72</v>
      </c>
      <c r="K3" s="7">
        <v>1</v>
      </c>
      <c r="L3" s="7"/>
    </row>
    <row r="4" ht="25" customHeight="1" spans="1:12">
      <c r="A4" s="3">
        <v>2</v>
      </c>
      <c r="B4" s="4" t="s">
        <v>13</v>
      </c>
      <c r="C4" s="4" t="s">
        <v>16</v>
      </c>
      <c r="D4" s="4" t="s">
        <v>15</v>
      </c>
      <c r="E4" s="5">
        <v>110</v>
      </c>
      <c r="F4" s="5">
        <v>94</v>
      </c>
      <c r="G4" s="5">
        <v>100.4</v>
      </c>
      <c r="H4" s="5">
        <f t="shared" si="0"/>
        <v>66.9333333333333</v>
      </c>
      <c r="I4" s="5"/>
      <c r="J4" s="5">
        <f t="shared" si="1"/>
        <v>66.9333333333333</v>
      </c>
      <c r="K4" s="7">
        <v>2</v>
      </c>
      <c r="L4" s="7"/>
    </row>
    <row r="5" ht="25" customHeight="1" spans="1:12">
      <c r="A5" s="3">
        <v>3</v>
      </c>
      <c r="B5" s="4" t="s">
        <v>13</v>
      </c>
      <c r="C5" s="4" t="s">
        <v>17</v>
      </c>
      <c r="D5" s="4" t="s">
        <v>15</v>
      </c>
      <c r="E5" s="5">
        <v>108</v>
      </c>
      <c r="F5" s="5">
        <v>89.5</v>
      </c>
      <c r="G5" s="5">
        <v>96.9</v>
      </c>
      <c r="H5" s="5">
        <f t="shared" si="0"/>
        <v>64.6</v>
      </c>
      <c r="I5" s="5"/>
      <c r="J5" s="5">
        <f t="shared" si="1"/>
        <v>64.6</v>
      </c>
      <c r="K5" s="7">
        <v>3</v>
      </c>
      <c r="L5" s="7"/>
    </row>
    <row r="6" ht="25" customHeight="1" spans="1:12">
      <c r="A6" s="3">
        <v>4</v>
      </c>
      <c r="B6" s="4" t="s">
        <v>13</v>
      </c>
      <c r="C6" s="4" t="s">
        <v>18</v>
      </c>
      <c r="D6" s="4" t="s">
        <v>15</v>
      </c>
      <c r="E6" s="5">
        <v>101</v>
      </c>
      <c r="F6" s="5">
        <v>89.5</v>
      </c>
      <c r="G6" s="5">
        <v>94.1</v>
      </c>
      <c r="H6" s="5">
        <f t="shared" si="0"/>
        <v>62.7333333333333</v>
      </c>
      <c r="I6" s="5"/>
      <c r="J6" s="5">
        <f t="shared" si="1"/>
        <v>62.7333333333333</v>
      </c>
      <c r="K6" s="7">
        <v>4</v>
      </c>
      <c r="L6" s="7"/>
    </row>
    <row r="7" ht="25" customHeight="1" spans="1:12">
      <c r="A7" s="3">
        <v>5</v>
      </c>
      <c r="B7" s="4" t="s">
        <v>13</v>
      </c>
      <c r="C7" s="4" t="s">
        <v>19</v>
      </c>
      <c r="D7" s="4" t="s">
        <v>15</v>
      </c>
      <c r="E7" s="5">
        <v>112</v>
      </c>
      <c r="F7" s="5">
        <v>82</v>
      </c>
      <c r="G7" s="5">
        <v>94</v>
      </c>
      <c r="H7" s="5">
        <f t="shared" si="0"/>
        <v>62.6666666666667</v>
      </c>
      <c r="I7" s="5"/>
      <c r="J7" s="5">
        <f t="shared" si="1"/>
        <v>62.6666666666667</v>
      </c>
      <c r="K7" s="7">
        <v>5</v>
      </c>
      <c r="L7" s="7"/>
    </row>
    <row r="8" ht="25" customHeight="1" spans="1:12">
      <c r="A8" s="3">
        <v>6</v>
      </c>
      <c r="B8" s="4" t="s">
        <v>13</v>
      </c>
      <c r="C8" s="4" t="s">
        <v>20</v>
      </c>
      <c r="D8" s="4" t="s">
        <v>21</v>
      </c>
      <c r="E8" s="5">
        <v>106</v>
      </c>
      <c r="F8" s="5">
        <v>84</v>
      </c>
      <c r="G8" s="5">
        <v>92.8</v>
      </c>
      <c r="H8" s="5">
        <f t="shared" si="0"/>
        <v>61.8666666666667</v>
      </c>
      <c r="I8" s="5"/>
      <c r="J8" s="5">
        <f t="shared" si="1"/>
        <v>61.8666666666667</v>
      </c>
      <c r="K8" s="7">
        <v>6</v>
      </c>
      <c r="L8" s="7"/>
    </row>
    <row r="9" ht="25" customHeight="1" spans="1:12">
      <c r="A9" s="3"/>
      <c r="B9" s="4"/>
      <c r="C9" s="4"/>
      <c r="D9" s="4"/>
      <c r="E9" s="5"/>
      <c r="F9" s="5"/>
      <c r="G9" s="5"/>
      <c r="H9" s="5"/>
      <c r="I9" s="5"/>
      <c r="J9" s="5"/>
      <c r="K9" s="7"/>
      <c r="L9" s="7"/>
    </row>
    <row r="10" ht="25" customHeight="1" spans="1:12">
      <c r="A10" s="3">
        <v>1</v>
      </c>
      <c r="B10" s="4" t="s">
        <v>22</v>
      </c>
      <c r="C10" s="6" t="s">
        <v>23</v>
      </c>
      <c r="D10" s="4" t="s">
        <v>21</v>
      </c>
      <c r="E10" s="5">
        <v>74.5</v>
      </c>
      <c r="F10" s="5">
        <v>103</v>
      </c>
      <c r="G10" s="5">
        <v>91.6</v>
      </c>
      <c r="H10" s="5">
        <f>G10/1.5</f>
        <v>61.0666666666667</v>
      </c>
      <c r="I10" s="5"/>
      <c r="J10" s="5">
        <f>H10+I10</f>
        <v>61.0666666666667</v>
      </c>
      <c r="K10" s="7">
        <v>1</v>
      </c>
      <c r="L10" s="7"/>
    </row>
    <row r="11" ht="25" customHeight="1" spans="1:12">
      <c r="A11" s="3">
        <v>2</v>
      </c>
      <c r="B11" s="4" t="s">
        <v>22</v>
      </c>
      <c r="C11" s="6" t="s">
        <v>24</v>
      </c>
      <c r="D11" s="4" t="s">
        <v>21</v>
      </c>
      <c r="E11" s="5">
        <v>90.5</v>
      </c>
      <c r="F11" s="5">
        <v>88</v>
      </c>
      <c r="G11" s="5">
        <v>89</v>
      </c>
      <c r="H11" s="5">
        <f>G11/1.5</f>
        <v>59.3333333333333</v>
      </c>
      <c r="I11" s="5"/>
      <c r="J11" s="5">
        <f>H11+I11</f>
        <v>59.3333333333333</v>
      </c>
      <c r="K11" s="7">
        <v>2</v>
      </c>
      <c r="L11" s="7"/>
    </row>
    <row r="12" ht="25" customHeight="1" spans="1:12">
      <c r="A12" s="3">
        <v>3</v>
      </c>
      <c r="B12" s="4" t="s">
        <v>22</v>
      </c>
      <c r="C12" s="4" t="s">
        <v>25</v>
      </c>
      <c r="D12" s="4" t="s">
        <v>15</v>
      </c>
      <c r="E12" s="5">
        <v>99.5</v>
      </c>
      <c r="F12" s="5">
        <v>73.5</v>
      </c>
      <c r="G12" s="5">
        <v>83.9</v>
      </c>
      <c r="H12" s="5">
        <f>G12/1.5</f>
        <v>55.9333333333333</v>
      </c>
      <c r="I12" s="5"/>
      <c r="J12" s="5">
        <f>H12+I12</f>
        <v>55.9333333333333</v>
      </c>
      <c r="K12" s="7">
        <v>3</v>
      </c>
      <c r="L12" s="7"/>
    </row>
    <row r="13" ht="25" customHeight="1" spans="1:12">
      <c r="A13" s="3"/>
      <c r="B13" s="4"/>
      <c r="C13" s="6"/>
      <c r="D13" s="4"/>
      <c r="E13" s="5"/>
      <c r="F13" s="5"/>
      <c r="G13" s="5"/>
      <c r="H13" s="5"/>
      <c r="I13" s="5"/>
      <c r="J13" s="5"/>
      <c r="K13" s="7"/>
      <c r="L13" s="7"/>
    </row>
    <row r="14" ht="25" customHeight="1" spans="1:12">
      <c r="A14" s="3">
        <v>1</v>
      </c>
      <c r="B14" s="4" t="s">
        <v>26</v>
      </c>
      <c r="C14" s="6" t="s">
        <v>27</v>
      </c>
      <c r="D14" s="4" t="s">
        <v>15</v>
      </c>
      <c r="E14" s="5">
        <v>117</v>
      </c>
      <c r="F14" s="5">
        <v>87</v>
      </c>
      <c r="G14" s="5">
        <v>99</v>
      </c>
      <c r="H14" s="5">
        <f>G14/1.5</f>
        <v>66</v>
      </c>
      <c r="I14" s="5"/>
      <c r="J14" s="5">
        <f>H14+I14</f>
        <v>66</v>
      </c>
      <c r="K14" s="7">
        <v>1</v>
      </c>
      <c r="L14" s="7"/>
    </row>
    <row r="15" ht="25" customHeight="1" spans="1:12">
      <c r="A15" s="3">
        <v>2</v>
      </c>
      <c r="B15" s="4" t="s">
        <v>26</v>
      </c>
      <c r="C15" s="4" t="s">
        <v>28</v>
      </c>
      <c r="D15" s="4" t="s">
        <v>15</v>
      </c>
      <c r="E15" s="5">
        <v>116</v>
      </c>
      <c r="F15" s="5">
        <v>80</v>
      </c>
      <c r="G15" s="5">
        <v>94.4</v>
      </c>
      <c r="H15" s="5">
        <f>G15/1.5</f>
        <v>62.9333333333333</v>
      </c>
      <c r="I15" s="5"/>
      <c r="J15" s="5">
        <f>H15+I15</f>
        <v>62.9333333333333</v>
      </c>
      <c r="K15" s="7">
        <v>2</v>
      </c>
      <c r="L15" s="7"/>
    </row>
  </sheetData>
  <sortState ref="A42:AW48">
    <sortCondition ref="G42:G48" descending="1"/>
  </sortState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WPS_1212682543</cp:lastModifiedBy>
  <dcterms:created xsi:type="dcterms:W3CDTF">2023-07-31T10:05:00Z</dcterms:created>
  <dcterms:modified xsi:type="dcterms:W3CDTF">2023-08-03T01:44:34Z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79D19E41899D4CD9AFCC76147DCEA564_12</vt:lpwstr>
  </property>
  <property fmtid="{D5CDD505-2E9C-101B-9397-08002B2CF9AE}" pid="3" name="KSOProductBuildVer">
    <vt:lpwstr>2052-12.1.0.15120</vt:lpwstr>
  </property>
</Properties>
</file>